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EPC\epc\ISO45001-2020\危害辨識\上網\"/>
    </mc:Choice>
  </mc:AlternateContent>
  <bookViews>
    <workbookView xWindow="0" yWindow="0" windowWidth="23040" windowHeight="9135" activeTab="3"/>
  </bookViews>
  <sheets>
    <sheet name="作業清查表1" sheetId="1" r:id="rId1"/>
    <sheet name="作業清查表2" sheetId="4" r:id="rId2"/>
    <sheet name="危害鑑別與風險評估表" sheetId="2" r:id="rId3"/>
    <sheet name="不可接受風險控制計畫一覽表" sheetId="3" r:id="rId4"/>
  </sheets>
  <calcPr calcId="162913"/>
</workbook>
</file>

<file path=xl/calcChain.xml><?xml version="1.0" encoding="utf-8"?>
<calcChain xmlns="http://schemas.openxmlformats.org/spreadsheetml/2006/main">
  <c r="L12" i="2" l="1"/>
</calcChain>
</file>

<file path=xl/sharedStrings.xml><?xml version="1.0" encoding="utf-8"?>
<sst xmlns="http://schemas.openxmlformats.org/spreadsheetml/2006/main" count="390" uniqueCount="166">
  <si>
    <t>項次</t>
  </si>
  <si>
    <t>作業流程/名稱</t>
  </si>
  <si>
    <t>作業條件</t>
  </si>
  <si>
    <t>備註</t>
  </si>
  <si>
    <t>(非)例行</t>
  </si>
  <si>
    <t>環境</t>
  </si>
  <si>
    <t>設備/工具</t>
  </si>
  <si>
    <t>物料/化學品</t>
  </si>
  <si>
    <t>危害特性</t>
  </si>
  <si>
    <t>作業資格條件</t>
  </si>
  <si>
    <t xml:space="preserve">      表單編號：               保存年限：三年</t>
  </si>
  <si>
    <t>　　　　　　　　　　　　　　　　      　　    　 　</t>
  </si>
  <si>
    <t xml:space="preserve">       填表日期:</t>
  </si>
  <si>
    <t>風險評估編號</t>
  </si>
  <si>
    <t>可能發生原因</t>
  </si>
  <si>
    <t>後果影響</t>
  </si>
  <si>
    <t>因應對策</t>
  </si>
  <si>
    <t>消除（改善計畫）</t>
  </si>
  <si>
    <t>取代</t>
  </si>
  <si>
    <t>工程控制措施</t>
  </si>
  <si>
    <t>個人防護具</t>
  </si>
  <si>
    <t>標示警告或管控措施</t>
    <phoneticPr fontId="2" type="noConversion"/>
  </si>
  <si>
    <t>頻率F</t>
    <phoneticPr fontId="2" type="noConversion"/>
  </si>
  <si>
    <t>可能性P</t>
    <phoneticPr fontId="2" type="noConversion"/>
  </si>
  <si>
    <t>嚴重度S</t>
    <phoneticPr fontId="2" type="noConversion"/>
  </si>
  <si>
    <t>風險評估R</t>
    <phoneticPr fontId="2" type="noConversion"/>
  </si>
  <si>
    <t>分數R</t>
    <phoneticPr fontId="2" type="noConversion"/>
  </si>
  <si>
    <t>單位：</t>
    <phoneticPr fontId="2" type="noConversion"/>
  </si>
  <si>
    <t>單位編號+作業流程編號</t>
    <phoneticPr fontId="2" type="noConversion"/>
  </si>
  <si>
    <t>後果影響
(危害)</t>
    <phoneticPr fontId="2" type="noConversion"/>
  </si>
  <si>
    <t>填表日期：</t>
    <phoneticPr fontId="2" type="noConversion"/>
  </si>
  <si>
    <t>職務(作業人員)</t>
    <phoneticPr fontId="2" type="noConversion"/>
  </si>
  <si>
    <t>工作時間</t>
    <phoneticPr fontId="2" type="noConversion"/>
  </si>
  <si>
    <t>既有保護/管控措施</t>
    <phoneticPr fontId="2" type="noConversion"/>
  </si>
  <si>
    <t>工程控制</t>
    <phoneticPr fontId="2" type="noConversion"/>
  </si>
  <si>
    <t>管理控制</t>
    <phoneticPr fontId="2" type="noConversion"/>
  </si>
  <si>
    <t>個人防護具</t>
    <phoneticPr fontId="2" type="noConversion"/>
  </si>
  <si>
    <t>風險與機會判定</t>
    <phoneticPr fontId="2" type="noConversion"/>
  </si>
  <si>
    <t>風險</t>
    <phoneticPr fontId="2" type="noConversion"/>
  </si>
  <si>
    <t>機會</t>
    <phoneticPr fontId="2" type="noConversion"/>
  </si>
  <si>
    <t>風險
等級</t>
    <phoneticPr fontId="2" type="noConversion"/>
  </si>
  <si>
    <t>不可接受風險</t>
    <phoneticPr fontId="2" type="noConversion"/>
  </si>
  <si>
    <t>風險
評估
編號</t>
    <phoneticPr fontId="2" type="noConversion"/>
  </si>
  <si>
    <t>風險等級</t>
    <phoneticPr fontId="2" type="noConversion"/>
  </si>
  <si>
    <t>管控措施</t>
    <phoneticPr fontId="2" type="noConversion"/>
  </si>
  <si>
    <t>對應風險所採取的行動</t>
    <phoneticPr fontId="2" type="noConversion"/>
  </si>
  <si>
    <t>管理方案</t>
    <phoneticPr fontId="2" type="noConversion"/>
  </si>
  <si>
    <t>作業管制</t>
    <phoneticPr fontId="2" type="noConversion"/>
  </si>
  <si>
    <t>監督與量測</t>
    <phoneticPr fontId="2" type="noConversion"/>
  </si>
  <si>
    <t>緊急應變</t>
    <phoneticPr fontId="2" type="noConversion"/>
  </si>
  <si>
    <t>教育訓練</t>
    <phoneticPr fontId="2" type="noConversion"/>
  </si>
  <si>
    <t>其他</t>
    <phoneticPr fontId="2" type="noConversion"/>
  </si>
  <si>
    <r>
      <t>國立臺灣大學
作業清查表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A)</t>
    </r>
    <phoneticPr fontId="2" type="noConversion"/>
  </si>
  <si>
    <t>國立臺灣大學
危害鑑別與風險評估表（表B）</t>
    <phoneticPr fontId="2" type="noConversion"/>
  </si>
  <si>
    <t>國立臺灣大學
不可接受風險控制計畫一覽表(表C)</t>
    <phoneticPr fontId="2" type="noConversion"/>
  </si>
  <si>
    <t>作業性質</t>
    <phoneticPr fontId="2" type="noConversion"/>
  </si>
  <si>
    <t>高分子所 軟質奈米材料實驗室 展書樓406室</t>
  </si>
  <si>
    <t>超音波震盪機</t>
  </si>
  <si>
    <t>機械攪拌</t>
  </si>
  <si>
    <t>清洗玻璃反應器</t>
  </si>
  <si>
    <t>高溫合成</t>
  </si>
  <si>
    <t>液態氮取用</t>
  </si>
  <si>
    <t>藥品製備</t>
  </si>
  <si>
    <t>廢棄物存放</t>
  </si>
  <si>
    <t>洗滌溶劑存放</t>
  </si>
  <si>
    <t>藥品存放</t>
  </si>
  <si>
    <t>溫度控制器</t>
  </si>
  <si>
    <t>真空烘箱</t>
  </si>
  <si>
    <t>例行</t>
  </si>
  <si>
    <t>非例行</t>
  </si>
  <si>
    <t>共沉澱法過濾樣品</t>
  </si>
  <si>
    <t>學生</t>
  </si>
  <si>
    <t>一週5天</t>
  </si>
  <si>
    <t>一週4天</t>
  </si>
  <si>
    <t>每天</t>
  </si>
  <si>
    <t>一週3天</t>
  </si>
  <si>
    <t>一週2天</t>
  </si>
  <si>
    <t>不定期</t>
  </si>
  <si>
    <t>丙酮</t>
  </si>
  <si>
    <t>天平</t>
  </si>
  <si>
    <t>天平.樣品瓶</t>
  </si>
  <si>
    <t>燒杯</t>
  </si>
  <si>
    <t>刷具</t>
  </si>
  <si>
    <t>自來水</t>
  </si>
  <si>
    <t>粉末樣品.固態樣品.凝膠</t>
  </si>
  <si>
    <t>液態氮</t>
  </si>
  <si>
    <t>如化學藥品清單</t>
  </si>
  <si>
    <t>固態廢棄物.含鹵素廢液.一般化學廢液</t>
  </si>
  <si>
    <t>物理性</t>
  </si>
  <si>
    <t>化學性</t>
  </si>
  <si>
    <t>無</t>
  </si>
  <si>
    <t>藥品櫃.防潮箱.冰箱.櫃子</t>
  </si>
  <si>
    <t>水.矽油</t>
  </si>
  <si>
    <t>玻璃反應器.攪拌棒</t>
  </si>
  <si>
    <t>固態樣品.高純度N2</t>
  </si>
  <si>
    <t>矽油.液態樣品</t>
  </si>
  <si>
    <t>專用塑膠桶.塑膠盆</t>
  </si>
  <si>
    <t>塑膠桶.塑膠盆</t>
  </si>
  <si>
    <t>如藥品清單</t>
  </si>
  <si>
    <r>
      <t>固態樣品.高純度N</t>
    </r>
    <r>
      <rPr>
        <vertAlign val="subscript"/>
        <sz val="10"/>
        <color theme="1"/>
        <rFont val="標楷體"/>
        <family val="4"/>
        <charset val="136"/>
      </rPr>
      <t>2</t>
    </r>
  </si>
  <si>
    <t>真空烘箱.樣品瓶.培養皿</t>
  </si>
  <si>
    <t>高溫加熱抽真空</t>
  </si>
  <si>
    <t>DSC.DSC樣品盤.DSC樣品蓋</t>
  </si>
  <si>
    <t>洗滌玻璃器皿</t>
  </si>
  <si>
    <t>熔點/結晶溫度/玻璃轉移溫度量測</t>
  </si>
  <si>
    <t>樣品加熱並攪拌</t>
  </si>
  <si>
    <t>加熱攪拌器.樣品瓶.培養皿</t>
  </si>
  <si>
    <t>杜瓦瓶.液態氮存放鋼瓶</t>
  </si>
  <si>
    <t>快速升溫加熱</t>
  </si>
  <si>
    <t>溫度控制器.鋁盤</t>
  </si>
  <si>
    <t>DSC</t>
  </si>
  <si>
    <t>加熱攪拌器</t>
  </si>
  <si>
    <t>機械攪拌器</t>
  </si>
  <si>
    <t>機械攪拌器.玻璃反應器.攪拌棒</t>
  </si>
  <si>
    <t>玻璃反應器.機械攪拌器</t>
  </si>
  <si>
    <t>杜瓦瓶.專用鋼瓶</t>
  </si>
  <si>
    <t>攪拌器</t>
  </si>
  <si>
    <t>藥品櫃</t>
  </si>
  <si>
    <t>高溫燙傷</t>
  </si>
  <si>
    <t>割傷</t>
  </si>
  <si>
    <t>高溫燙傷.低溫凍傷</t>
  </si>
  <si>
    <t>化學藥品灼傷</t>
  </si>
  <si>
    <t>凍傷</t>
  </si>
  <si>
    <t xml:space="preserve">部門:  高分子所 軟質奈米材料實驗室 展書樓406室         </t>
  </si>
  <si>
    <t xml:space="preserve">                                                                場所負責人：　林佳怡　　　　　　　　製表：</t>
  </si>
  <si>
    <t>　　　　　　　　　　　　　　　　      　　　　                         　　　    　　　　　　　　　                       實驗場所負責人：　林佳怡　　　　　　　　    製表：</t>
  </si>
  <si>
    <t>矽油.THF.MEK.壓克力單體</t>
  </si>
  <si>
    <t>手套.實驗衣.護目鏡.口罩</t>
  </si>
  <si>
    <t>操作不當於升降溫過程開爐</t>
  </si>
  <si>
    <t>於高溫下打開烘箱</t>
  </si>
  <si>
    <t>玻璃器皿發生破裂</t>
  </si>
  <si>
    <t>未戴手套</t>
  </si>
  <si>
    <t>高溫燙傷.蒸氣灼傷</t>
  </si>
  <si>
    <t>未戴手套接觸高溫載台</t>
  </si>
  <si>
    <t>攪拌器未架設穩固</t>
  </si>
  <si>
    <t>藥品噴濺</t>
  </si>
  <si>
    <t>化學藥品灼傷.吸入嗆傷</t>
  </si>
  <si>
    <t>未戴手套操作儀器</t>
  </si>
  <si>
    <t>酸鹼值量測</t>
  </si>
  <si>
    <t>pH Meter</t>
  </si>
  <si>
    <t>液態樣品</t>
  </si>
  <si>
    <t>蒸氣揮發</t>
  </si>
  <si>
    <t>吸入性嗆傷</t>
  </si>
  <si>
    <t>容器不符合規範</t>
  </si>
  <si>
    <t>存放位置不當</t>
  </si>
  <si>
    <t>一週一天</t>
  </si>
  <si>
    <t>壓克力箱.鋁箔紙.打火機</t>
  </si>
  <si>
    <t>香煙.高分子薄膜</t>
  </si>
  <si>
    <t>沒有戴口罩</t>
  </si>
  <si>
    <t>打火機使用不慎</t>
  </si>
  <si>
    <t>燙傷</t>
  </si>
  <si>
    <t>丙酮.酒精.四氫呋喃‎</t>
  </si>
  <si>
    <t>壓克力箱</t>
  </si>
  <si>
    <t>蒸氣吸入</t>
  </si>
  <si>
    <t>吸入嗆傷</t>
  </si>
  <si>
    <t>異常洩漏</t>
  </si>
  <si>
    <t>吸附線香的煙</t>
  </si>
  <si>
    <t>震盪頻率高</t>
  </si>
  <si>
    <t>噪音</t>
  </si>
  <si>
    <t>教育訓練</t>
  </si>
  <si>
    <t>v</t>
  </si>
  <si>
    <t>SOP-1</t>
  </si>
  <si>
    <t>SOP-2</t>
  </si>
  <si>
    <t>SOP-3/緊急應變處理程序(化學品或廢液洩漏)</t>
  </si>
  <si>
    <t>SOP-4/緊急應變處理程序(化學品或廢液洩漏)</t>
  </si>
  <si>
    <t>SOP-5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</si>
</sst>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Fill="1" applyBorder="1" applyAlignment="1">
      <alignment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0" xfId="0" applyNumberFormat="1" applyFo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indent="1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>
      <alignment vertical="center"/>
    </xf>
    <xf numFmtId="0" fontId="10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3" zoomScaleNormal="100" workbookViewId="0">
      <selection activeCell="G6" sqref="G6:G16"/>
    </sheetView>
  </sheetViews>
  <sheetFormatPr defaultRowHeight="16.5" x14ac:dyDescent="0.25"/>
  <cols>
    <col min="1" max="1" width="6.875" customWidth="1"/>
    <col min="2" max="2" width="13.5" customWidth="1"/>
    <col min="3" max="3" width="21.625" customWidth="1"/>
    <col min="4" max="4" width="9.75" customWidth="1"/>
    <col min="5" max="5" width="8.5" customWidth="1"/>
    <col min="6" max="6" width="9.875" customWidth="1"/>
    <col min="7" max="7" width="6.25" customWidth="1"/>
    <col min="8" max="8" width="18.75" customWidth="1"/>
    <col min="9" max="9" width="16.75" customWidth="1"/>
    <col min="10" max="10" width="9.75" customWidth="1"/>
    <col min="11" max="11" width="9.5" customWidth="1"/>
  </cols>
  <sheetData>
    <row r="1" spans="1:11" x14ac:dyDescent="0.25">
      <c r="A1" s="56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9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2" t="s">
        <v>27</v>
      </c>
      <c r="B3" s="3" t="s">
        <v>56</v>
      </c>
      <c r="C3" s="3"/>
      <c r="D3" s="3"/>
      <c r="E3" s="3"/>
      <c r="F3" s="3"/>
      <c r="G3" s="3"/>
      <c r="H3" s="3"/>
      <c r="I3" s="4" t="s">
        <v>30</v>
      </c>
      <c r="J3" s="20">
        <v>44067</v>
      </c>
      <c r="K3" s="3"/>
    </row>
    <row r="4" spans="1:11" ht="16.5" customHeight="1" x14ac:dyDescent="0.25">
      <c r="A4" s="55" t="s">
        <v>0</v>
      </c>
      <c r="B4" s="55" t="s">
        <v>28</v>
      </c>
      <c r="C4" s="55" t="s">
        <v>1</v>
      </c>
      <c r="D4" s="6" t="s">
        <v>55</v>
      </c>
      <c r="E4" s="58" t="s">
        <v>2</v>
      </c>
      <c r="F4" s="59"/>
      <c r="G4" s="59"/>
      <c r="H4" s="59"/>
      <c r="I4" s="59"/>
      <c r="J4" s="60"/>
      <c r="K4" s="6" t="s">
        <v>3</v>
      </c>
    </row>
    <row r="5" spans="1:11" ht="33" x14ac:dyDescent="0.25">
      <c r="A5" s="55"/>
      <c r="B5" s="55"/>
      <c r="C5" s="55"/>
      <c r="D5" s="6" t="s">
        <v>4</v>
      </c>
      <c r="E5" s="17" t="s">
        <v>31</v>
      </c>
      <c r="F5" s="17" t="s">
        <v>32</v>
      </c>
      <c r="G5" s="6" t="s">
        <v>5</v>
      </c>
      <c r="H5" s="6" t="s">
        <v>6</v>
      </c>
      <c r="I5" s="6" t="s">
        <v>7</v>
      </c>
      <c r="J5" s="6" t="s">
        <v>8</v>
      </c>
      <c r="K5" s="8" t="s">
        <v>9</v>
      </c>
    </row>
    <row r="6" spans="1:11" ht="33.6" customHeight="1" x14ac:dyDescent="0.25">
      <c r="A6" s="12">
        <v>1</v>
      </c>
      <c r="B6" s="22"/>
      <c r="C6" s="6" t="s">
        <v>101</v>
      </c>
      <c r="D6" s="6" t="s">
        <v>68</v>
      </c>
      <c r="E6" s="8" t="s">
        <v>71</v>
      </c>
      <c r="F6" s="8" t="s">
        <v>72</v>
      </c>
      <c r="G6" s="7"/>
      <c r="H6" s="7" t="s">
        <v>100</v>
      </c>
      <c r="I6" s="7" t="s">
        <v>84</v>
      </c>
      <c r="J6" s="6" t="s">
        <v>88</v>
      </c>
      <c r="K6" s="6" t="s">
        <v>90</v>
      </c>
    </row>
    <row r="7" spans="1:11" ht="33" customHeight="1" x14ac:dyDescent="0.25">
      <c r="A7" s="12">
        <v>2</v>
      </c>
      <c r="B7" s="22"/>
      <c r="C7" s="6" t="s">
        <v>104</v>
      </c>
      <c r="D7" s="6" t="s">
        <v>68</v>
      </c>
      <c r="E7" s="19" t="s">
        <v>71</v>
      </c>
      <c r="F7" s="19" t="s">
        <v>73</v>
      </c>
      <c r="G7" s="7"/>
      <c r="H7" s="7" t="s">
        <v>102</v>
      </c>
      <c r="I7" s="7" t="s">
        <v>94</v>
      </c>
      <c r="J7" s="6" t="s">
        <v>88</v>
      </c>
      <c r="K7" s="19" t="s">
        <v>90</v>
      </c>
    </row>
    <row r="8" spans="1:11" ht="31.9" customHeight="1" x14ac:dyDescent="0.25">
      <c r="A8" s="12">
        <v>3</v>
      </c>
      <c r="B8" s="22"/>
      <c r="C8" s="6" t="s">
        <v>103</v>
      </c>
      <c r="D8" s="6" t="s">
        <v>68</v>
      </c>
      <c r="E8" s="19" t="s">
        <v>71</v>
      </c>
      <c r="F8" s="8" t="s">
        <v>74</v>
      </c>
      <c r="G8" s="7"/>
      <c r="H8" s="7" t="s">
        <v>57</v>
      </c>
      <c r="I8" s="7" t="s">
        <v>83</v>
      </c>
      <c r="J8" s="6" t="s">
        <v>88</v>
      </c>
      <c r="K8" s="19" t="s">
        <v>90</v>
      </c>
    </row>
    <row r="9" spans="1:11" ht="31.9" customHeight="1" x14ac:dyDescent="0.25">
      <c r="A9" s="12">
        <v>4</v>
      </c>
      <c r="B9" s="22"/>
      <c r="C9" s="6" t="s">
        <v>105</v>
      </c>
      <c r="D9" s="6" t="s">
        <v>68</v>
      </c>
      <c r="E9" s="19" t="s">
        <v>71</v>
      </c>
      <c r="F9" s="8" t="s">
        <v>74</v>
      </c>
      <c r="G9" s="7"/>
      <c r="H9" s="7" t="s">
        <v>106</v>
      </c>
      <c r="I9" s="7" t="s">
        <v>95</v>
      </c>
      <c r="J9" s="6" t="s">
        <v>88</v>
      </c>
      <c r="K9" s="19" t="s">
        <v>90</v>
      </c>
    </row>
    <row r="10" spans="1:11" ht="29.45" customHeight="1" x14ac:dyDescent="0.25">
      <c r="A10" s="12">
        <v>5</v>
      </c>
      <c r="B10" s="22"/>
      <c r="C10" s="6" t="s">
        <v>58</v>
      </c>
      <c r="D10" s="6" t="s">
        <v>68</v>
      </c>
      <c r="E10" s="19" t="s">
        <v>71</v>
      </c>
      <c r="F10" s="8" t="s">
        <v>75</v>
      </c>
      <c r="G10" s="7"/>
      <c r="H10" s="7" t="s">
        <v>113</v>
      </c>
      <c r="I10" s="7" t="s">
        <v>92</v>
      </c>
      <c r="J10" s="6" t="s">
        <v>88</v>
      </c>
      <c r="K10" s="19" t="s">
        <v>90</v>
      </c>
    </row>
    <row r="11" spans="1:11" ht="29.45" customHeight="1" x14ac:dyDescent="0.25">
      <c r="A11" s="12">
        <v>6</v>
      </c>
      <c r="B11" s="22"/>
      <c r="C11" s="6" t="s">
        <v>59</v>
      </c>
      <c r="D11" s="6" t="s">
        <v>68</v>
      </c>
      <c r="E11" s="19" t="s">
        <v>71</v>
      </c>
      <c r="F11" s="8" t="s">
        <v>76</v>
      </c>
      <c r="G11" s="7"/>
      <c r="H11" s="7" t="s">
        <v>82</v>
      </c>
      <c r="I11" s="7" t="s">
        <v>83</v>
      </c>
      <c r="J11" s="6" t="s">
        <v>88</v>
      </c>
      <c r="K11" s="19" t="s">
        <v>90</v>
      </c>
    </row>
    <row r="12" spans="1:11" ht="27" customHeight="1" x14ac:dyDescent="0.25">
      <c r="A12" s="12">
        <v>7</v>
      </c>
      <c r="B12" s="22"/>
      <c r="C12" s="6" t="s">
        <v>60</v>
      </c>
      <c r="D12" s="6" t="s">
        <v>69</v>
      </c>
      <c r="E12" s="19" t="s">
        <v>71</v>
      </c>
      <c r="F12" s="8" t="s">
        <v>77</v>
      </c>
      <c r="G12" s="7"/>
      <c r="H12" s="7" t="s">
        <v>93</v>
      </c>
      <c r="I12" s="7" t="s">
        <v>126</v>
      </c>
      <c r="J12" s="6" t="s">
        <v>89</v>
      </c>
      <c r="K12" s="19" t="s">
        <v>90</v>
      </c>
    </row>
    <row r="13" spans="1:11" ht="29.45" customHeight="1" x14ac:dyDescent="0.25">
      <c r="A13" s="12">
        <v>8</v>
      </c>
      <c r="B13" s="22"/>
      <c r="C13" s="6" t="s">
        <v>61</v>
      </c>
      <c r="D13" s="6" t="s">
        <v>68</v>
      </c>
      <c r="E13" s="19" t="s">
        <v>71</v>
      </c>
      <c r="F13" s="8" t="s">
        <v>74</v>
      </c>
      <c r="G13" s="7"/>
      <c r="H13" s="7" t="s">
        <v>107</v>
      </c>
      <c r="I13" s="7" t="s">
        <v>85</v>
      </c>
      <c r="J13" s="6" t="s">
        <v>88</v>
      </c>
      <c r="K13" s="19" t="s">
        <v>90</v>
      </c>
    </row>
    <row r="14" spans="1:11" ht="31.15" customHeight="1" x14ac:dyDescent="0.25">
      <c r="A14" s="12">
        <v>9</v>
      </c>
      <c r="B14" s="22"/>
      <c r="C14" s="6" t="s">
        <v>70</v>
      </c>
      <c r="D14" s="6" t="s">
        <v>69</v>
      </c>
      <c r="E14" s="19" t="s">
        <v>71</v>
      </c>
      <c r="F14" s="8" t="s">
        <v>77</v>
      </c>
      <c r="G14" s="7"/>
      <c r="H14" s="7" t="s">
        <v>81</v>
      </c>
      <c r="I14" s="7" t="s">
        <v>78</v>
      </c>
      <c r="J14" s="6" t="s">
        <v>89</v>
      </c>
      <c r="K14" s="19" t="s">
        <v>90</v>
      </c>
    </row>
    <row r="15" spans="1:11" ht="30" customHeight="1" x14ac:dyDescent="0.25">
      <c r="A15" s="12">
        <v>10</v>
      </c>
      <c r="B15" s="22"/>
      <c r="C15" s="6" t="s">
        <v>62</v>
      </c>
      <c r="D15" s="6" t="s">
        <v>68</v>
      </c>
      <c r="E15" s="19" t="s">
        <v>71</v>
      </c>
      <c r="F15" s="8" t="s">
        <v>74</v>
      </c>
      <c r="G15" s="7"/>
      <c r="H15" s="7" t="s">
        <v>80</v>
      </c>
      <c r="I15" s="7" t="s">
        <v>86</v>
      </c>
      <c r="J15" s="6" t="s">
        <v>89</v>
      </c>
      <c r="K15" s="19" t="s">
        <v>90</v>
      </c>
    </row>
    <row r="16" spans="1:11" ht="27.6" customHeight="1" x14ac:dyDescent="0.25">
      <c r="A16" s="12">
        <v>11</v>
      </c>
      <c r="B16" s="22"/>
      <c r="C16" s="6" t="s">
        <v>63</v>
      </c>
      <c r="D16" s="6" t="s">
        <v>68</v>
      </c>
      <c r="E16" s="19" t="s">
        <v>71</v>
      </c>
      <c r="F16" s="8" t="s">
        <v>74</v>
      </c>
      <c r="G16" s="7"/>
      <c r="H16" s="7" t="s">
        <v>97</v>
      </c>
      <c r="I16" s="7" t="s">
        <v>87</v>
      </c>
      <c r="J16" s="6" t="s">
        <v>89</v>
      </c>
      <c r="K16" s="19" t="s">
        <v>90</v>
      </c>
    </row>
    <row r="17" spans="1:16" x14ac:dyDescent="0.25">
      <c r="A17" s="3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P17" s="1" t="s">
        <v>11</v>
      </c>
    </row>
    <row r="18" spans="1:16" x14ac:dyDescent="0.25">
      <c r="A18" s="5" t="s">
        <v>124</v>
      </c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5">
    <mergeCell ref="A4:A5"/>
    <mergeCell ref="B4:B5"/>
    <mergeCell ref="C4:C5"/>
    <mergeCell ref="A1:K2"/>
    <mergeCell ref="E4:J4"/>
  </mergeCells>
  <phoneticPr fontId="2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6" sqref="G6:G10"/>
    </sheetView>
  </sheetViews>
  <sheetFormatPr defaultRowHeight="16.5" x14ac:dyDescent="0.25"/>
  <cols>
    <col min="1" max="1" width="6.875" customWidth="1"/>
    <col min="2" max="2" width="13.5" customWidth="1"/>
    <col min="3" max="3" width="16.875" customWidth="1"/>
    <col min="4" max="4" width="9.75" customWidth="1"/>
    <col min="5" max="5" width="8.5" customWidth="1"/>
    <col min="6" max="6" width="9.875" customWidth="1"/>
    <col min="7" max="7" width="6.25" customWidth="1"/>
    <col min="8" max="8" width="19" customWidth="1"/>
    <col min="9" max="9" width="20.125" customWidth="1"/>
    <col min="10" max="10" width="9.75" customWidth="1"/>
    <col min="11" max="11" width="9.5" customWidth="1"/>
  </cols>
  <sheetData>
    <row r="1" spans="1:11" ht="15.6" customHeight="1" x14ac:dyDescent="0.25">
      <c r="A1" s="56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9.14999999999999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2" t="s">
        <v>27</v>
      </c>
      <c r="B3" s="3" t="s">
        <v>56</v>
      </c>
      <c r="C3" s="3"/>
      <c r="D3" s="3"/>
      <c r="E3" s="3"/>
      <c r="F3" s="3"/>
      <c r="G3" s="3"/>
      <c r="H3" s="3"/>
      <c r="I3" s="4" t="s">
        <v>30</v>
      </c>
      <c r="J3" s="20">
        <v>44067</v>
      </c>
      <c r="K3" s="3"/>
    </row>
    <row r="4" spans="1:11" x14ac:dyDescent="0.25">
      <c r="A4" s="55" t="s">
        <v>0</v>
      </c>
      <c r="B4" s="55" t="s">
        <v>28</v>
      </c>
      <c r="C4" s="55" t="s">
        <v>1</v>
      </c>
      <c r="D4" s="19" t="s">
        <v>55</v>
      </c>
      <c r="E4" s="58" t="s">
        <v>2</v>
      </c>
      <c r="F4" s="59"/>
      <c r="G4" s="59"/>
      <c r="H4" s="59"/>
      <c r="I4" s="59"/>
      <c r="J4" s="60"/>
      <c r="K4" s="19" t="s">
        <v>3</v>
      </c>
    </row>
    <row r="5" spans="1:11" ht="33" x14ac:dyDescent="0.25">
      <c r="A5" s="55"/>
      <c r="B5" s="55"/>
      <c r="C5" s="55"/>
      <c r="D5" s="19" t="s">
        <v>4</v>
      </c>
      <c r="E5" s="17" t="s">
        <v>31</v>
      </c>
      <c r="F5" s="17" t="s">
        <v>32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</row>
    <row r="6" spans="1:11" x14ac:dyDescent="0.25">
      <c r="A6" s="12">
        <v>1</v>
      </c>
      <c r="B6" s="22"/>
      <c r="C6" s="19" t="s">
        <v>64</v>
      </c>
      <c r="D6" s="19" t="s">
        <v>68</v>
      </c>
      <c r="E6" s="19" t="s">
        <v>71</v>
      </c>
      <c r="F6" s="19" t="s">
        <v>74</v>
      </c>
      <c r="G6" s="7"/>
      <c r="H6" s="7" t="s">
        <v>96</v>
      </c>
      <c r="I6" s="7" t="s">
        <v>151</v>
      </c>
      <c r="J6" s="19" t="s">
        <v>89</v>
      </c>
      <c r="K6" s="19" t="s">
        <v>90</v>
      </c>
    </row>
    <row r="7" spans="1:11" ht="28.5" x14ac:dyDescent="0.25">
      <c r="A7" s="12">
        <v>2</v>
      </c>
      <c r="B7" s="22"/>
      <c r="C7" s="19" t="s">
        <v>65</v>
      </c>
      <c r="D7" s="19" t="s">
        <v>68</v>
      </c>
      <c r="E7" s="19" t="s">
        <v>71</v>
      </c>
      <c r="F7" s="19" t="s">
        <v>74</v>
      </c>
      <c r="G7" s="7"/>
      <c r="H7" s="7" t="s">
        <v>91</v>
      </c>
      <c r="I7" s="7" t="s">
        <v>98</v>
      </c>
      <c r="J7" s="19" t="s">
        <v>89</v>
      </c>
      <c r="K7" s="19" t="s">
        <v>90</v>
      </c>
    </row>
    <row r="8" spans="1:11" x14ac:dyDescent="0.25">
      <c r="A8" s="12">
        <v>3</v>
      </c>
      <c r="B8" s="22"/>
      <c r="C8" s="19" t="s">
        <v>108</v>
      </c>
      <c r="D8" s="19" t="s">
        <v>69</v>
      </c>
      <c r="E8" s="19" t="s">
        <v>71</v>
      </c>
      <c r="F8" s="19" t="s">
        <v>77</v>
      </c>
      <c r="G8" s="7"/>
      <c r="H8" s="7" t="s">
        <v>109</v>
      </c>
      <c r="I8" s="7" t="s">
        <v>99</v>
      </c>
      <c r="J8" s="19" t="s">
        <v>88</v>
      </c>
      <c r="K8" s="19" t="s">
        <v>90</v>
      </c>
    </row>
    <row r="9" spans="1:11" ht="31.15" customHeight="1" x14ac:dyDescent="0.25">
      <c r="A9" s="12">
        <v>4</v>
      </c>
      <c r="B9" s="22"/>
      <c r="C9" s="19" t="s">
        <v>138</v>
      </c>
      <c r="D9" s="19" t="s">
        <v>69</v>
      </c>
      <c r="E9" s="19" t="s">
        <v>71</v>
      </c>
      <c r="F9" s="19" t="s">
        <v>77</v>
      </c>
      <c r="G9" s="7"/>
      <c r="H9" s="7" t="s">
        <v>139</v>
      </c>
      <c r="I9" s="7" t="s">
        <v>140</v>
      </c>
      <c r="J9" s="19" t="s">
        <v>89</v>
      </c>
      <c r="K9" s="19" t="s">
        <v>90</v>
      </c>
    </row>
    <row r="10" spans="1:11" ht="33" customHeight="1" x14ac:dyDescent="0.25">
      <c r="A10" s="12">
        <v>5</v>
      </c>
      <c r="B10" s="22"/>
      <c r="C10" s="19" t="s">
        <v>156</v>
      </c>
      <c r="D10" s="19" t="s">
        <v>68</v>
      </c>
      <c r="E10" s="19" t="s">
        <v>71</v>
      </c>
      <c r="F10" s="19" t="s">
        <v>145</v>
      </c>
      <c r="G10" s="7"/>
      <c r="H10" s="7" t="s">
        <v>146</v>
      </c>
      <c r="I10" s="7" t="s">
        <v>147</v>
      </c>
      <c r="J10" s="19" t="s">
        <v>88</v>
      </c>
      <c r="K10" s="19" t="s">
        <v>90</v>
      </c>
    </row>
    <row r="11" spans="1:11" ht="31.15" customHeight="1" x14ac:dyDescent="0.25">
      <c r="A11" s="12">
        <v>6</v>
      </c>
      <c r="B11" s="12"/>
      <c r="C11" s="19"/>
      <c r="D11" s="19"/>
      <c r="E11" s="19"/>
      <c r="F11" s="19"/>
      <c r="G11" s="19"/>
      <c r="H11" s="7"/>
      <c r="I11" s="7"/>
      <c r="J11" s="19"/>
      <c r="K11" s="19"/>
    </row>
    <row r="12" spans="1:11" ht="33.6" customHeight="1" x14ac:dyDescent="0.25">
      <c r="A12" s="12">
        <v>7</v>
      </c>
      <c r="B12" s="12"/>
      <c r="C12" s="19"/>
      <c r="D12" s="19"/>
      <c r="E12" s="19"/>
      <c r="F12" s="19"/>
      <c r="G12" s="19"/>
      <c r="H12" s="7"/>
      <c r="I12" s="7"/>
      <c r="J12" s="19"/>
      <c r="K12" s="19"/>
    </row>
    <row r="13" spans="1:11" ht="31.9" customHeight="1" x14ac:dyDescent="0.25">
      <c r="A13" s="12">
        <v>8</v>
      </c>
      <c r="B13" s="12"/>
      <c r="C13" s="19"/>
      <c r="D13" s="19"/>
      <c r="E13" s="19"/>
      <c r="F13" s="19"/>
      <c r="G13" s="19"/>
      <c r="H13" s="7"/>
      <c r="I13" s="7"/>
      <c r="J13" s="19"/>
      <c r="K13" s="19"/>
    </row>
    <row r="14" spans="1:11" ht="34.9" customHeight="1" x14ac:dyDescent="0.25">
      <c r="A14" s="12">
        <v>9</v>
      </c>
      <c r="B14" s="12"/>
      <c r="C14" s="19"/>
      <c r="D14" s="19"/>
      <c r="E14" s="19"/>
      <c r="F14" s="19"/>
      <c r="G14" s="19"/>
      <c r="H14" s="7"/>
      <c r="I14" s="7"/>
      <c r="J14" s="19"/>
      <c r="K14" s="19"/>
    </row>
    <row r="15" spans="1:11" x14ac:dyDescent="0.25">
      <c r="A15" s="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5" t="s">
        <v>124</v>
      </c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mergeCells count="5">
    <mergeCell ref="A1:K2"/>
    <mergeCell ref="A4:A5"/>
    <mergeCell ref="B4:B5"/>
    <mergeCell ref="C4:C5"/>
    <mergeCell ref="E4:J4"/>
  </mergeCells>
  <phoneticPr fontId="2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90" zoomScaleNormal="90" workbookViewId="0">
      <selection activeCell="B5" sqref="B5:B27"/>
    </sheetView>
  </sheetViews>
  <sheetFormatPr defaultRowHeight="16.5" x14ac:dyDescent="0.25"/>
  <cols>
    <col min="1" max="1" width="5.5" customWidth="1"/>
    <col min="2" max="2" width="16.375" customWidth="1"/>
    <col min="3" max="3" width="17.875" style="38" customWidth="1"/>
    <col min="4" max="4" width="18.625" customWidth="1"/>
    <col min="5" max="5" width="12.125" style="29" customWidth="1"/>
    <col min="6" max="6" width="12.125" customWidth="1"/>
    <col min="7" max="7" width="15.375" customWidth="1"/>
    <col min="8" max="8" width="21.625" customWidth="1"/>
    <col min="9" max="9" width="8.75" style="38"/>
    <col min="10" max="10" width="8.75" style="29"/>
    <col min="12" max="14" width="7.25" customWidth="1"/>
  </cols>
  <sheetData>
    <row r="1" spans="1:16" ht="43.5" customHeight="1" x14ac:dyDescent="0.25">
      <c r="A1" s="65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9"/>
      <c r="O1" s="3"/>
      <c r="P1" s="3"/>
    </row>
    <row r="2" spans="1:16" x14ac:dyDescent="0.25">
      <c r="A2" s="5" t="s">
        <v>123</v>
      </c>
      <c r="B2" s="3"/>
      <c r="C2" s="37"/>
      <c r="D2" s="3"/>
      <c r="E2" s="25"/>
      <c r="F2" s="3"/>
      <c r="G2" s="3"/>
      <c r="H2" s="3"/>
      <c r="I2" s="34" t="s">
        <v>12</v>
      </c>
      <c r="J2" s="25"/>
      <c r="K2" s="3"/>
      <c r="L2" s="3"/>
      <c r="M2" s="3"/>
      <c r="N2" s="3"/>
      <c r="O2" s="3"/>
      <c r="P2" s="3"/>
    </row>
    <row r="3" spans="1:16" x14ac:dyDescent="0.25">
      <c r="A3" s="55" t="s">
        <v>0</v>
      </c>
      <c r="B3" s="55" t="s">
        <v>13</v>
      </c>
      <c r="C3" s="67" t="s">
        <v>1</v>
      </c>
      <c r="D3" s="55" t="s">
        <v>14</v>
      </c>
      <c r="E3" s="68" t="s">
        <v>29</v>
      </c>
      <c r="F3" s="58" t="s">
        <v>33</v>
      </c>
      <c r="G3" s="59"/>
      <c r="H3" s="60"/>
      <c r="I3" s="55" t="s">
        <v>25</v>
      </c>
      <c r="J3" s="55"/>
      <c r="K3" s="55"/>
      <c r="L3" s="63" t="s">
        <v>26</v>
      </c>
      <c r="M3" s="55" t="s">
        <v>40</v>
      </c>
      <c r="N3" s="63" t="s">
        <v>41</v>
      </c>
      <c r="O3" s="61" t="s">
        <v>37</v>
      </c>
      <c r="P3" s="62"/>
    </row>
    <row r="4" spans="1:16" x14ac:dyDescent="0.25">
      <c r="A4" s="55"/>
      <c r="B4" s="55"/>
      <c r="C4" s="67"/>
      <c r="D4" s="55"/>
      <c r="E4" s="68"/>
      <c r="F4" s="17" t="s">
        <v>34</v>
      </c>
      <c r="G4" s="17" t="s">
        <v>35</v>
      </c>
      <c r="H4" s="17" t="s">
        <v>36</v>
      </c>
      <c r="I4" s="35" t="s">
        <v>22</v>
      </c>
      <c r="J4" s="26" t="s">
        <v>23</v>
      </c>
      <c r="K4" s="6" t="s">
        <v>24</v>
      </c>
      <c r="L4" s="69"/>
      <c r="M4" s="55"/>
      <c r="N4" s="64"/>
      <c r="O4" s="18" t="s">
        <v>38</v>
      </c>
      <c r="P4" s="18" t="s">
        <v>39</v>
      </c>
    </row>
    <row r="5" spans="1:16" s="15" customFormat="1" ht="27.6" customHeight="1" x14ac:dyDescent="0.25">
      <c r="A5" s="12">
        <v>1</v>
      </c>
      <c r="B5" s="12"/>
      <c r="C5" s="35" t="s">
        <v>101</v>
      </c>
      <c r="D5" s="21" t="s">
        <v>129</v>
      </c>
      <c r="E5" s="30" t="s">
        <v>132</v>
      </c>
      <c r="F5" s="21" t="s">
        <v>67</v>
      </c>
      <c r="G5" s="21" t="s">
        <v>90</v>
      </c>
      <c r="H5" s="7" t="s">
        <v>127</v>
      </c>
      <c r="I5" s="36">
        <v>10</v>
      </c>
      <c r="J5" s="27">
        <v>2</v>
      </c>
      <c r="K5" s="12">
        <v>4</v>
      </c>
      <c r="L5" s="12">
        <v>80</v>
      </c>
      <c r="M5" s="12">
        <v>2</v>
      </c>
      <c r="N5" s="12"/>
      <c r="O5" s="14"/>
      <c r="P5" s="14"/>
    </row>
    <row r="6" spans="1:16" s="15" customFormat="1" ht="31.15" customHeight="1" x14ac:dyDescent="0.25">
      <c r="A6" s="12">
        <v>2</v>
      </c>
      <c r="B6" s="12"/>
      <c r="C6" s="35" t="s">
        <v>104</v>
      </c>
      <c r="D6" s="21" t="s">
        <v>128</v>
      </c>
      <c r="E6" s="30" t="s">
        <v>120</v>
      </c>
      <c r="F6" s="21" t="s">
        <v>110</v>
      </c>
      <c r="G6" s="21" t="s">
        <v>159</v>
      </c>
      <c r="H6" s="7" t="s">
        <v>127</v>
      </c>
      <c r="I6" s="36">
        <v>8</v>
      </c>
      <c r="J6" s="27">
        <v>2</v>
      </c>
      <c r="K6" s="12">
        <v>4</v>
      </c>
      <c r="L6" s="12">
        <v>64</v>
      </c>
      <c r="M6" s="12">
        <v>2</v>
      </c>
      <c r="N6" s="12"/>
      <c r="O6" s="14"/>
      <c r="P6" s="14"/>
    </row>
    <row r="7" spans="1:16" s="15" customFormat="1" ht="20.100000000000001" customHeight="1" x14ac:dyDescent="0.25">
      <c r="A7" s="12">
        <v>3</v>
      </c>
      <c r="B7" s="12"/>
      <c r="C7" s="35" t="s">
        <v>103</v>
      </c>
      <c r="D7" s="21" t="s">
        <v>130</v>
      </c>
      <c r="E7" s="30" t="s">
        <v>119</v>
      </c>
      <c r="F7" s="21" t="s">
        <v>57</v>
      </c>
      <c r="G7" s="21" t="s">
        <v>90</v>
      </c>
      <c r="H7" s="7" t="s">
        <v>127</v>
      </c>
      <c r="I7" s="36">
        <v>8</v>
      </c>
      <c r="J7" s="27">
        <v>2</v>
      </c>
      <c r="K7" s="12">
        <v>4</v>
      </c>
      <c r="L7" s="12">
        <v>64</v>
      </c>
      <c r="M7" s="12">
        <v>2</v>
      </c>
      <c r="N7" s="12"/>
      <c r="O7" s="14"/>
      <c r="P7" s="14"/>
    </row>
    <row r="8" spans="1:16" s="15" customFormat="1" ht="19.899999999999999" customHeight="1" x14ac:dyDescent="0.25">
      <c r="A8" s="12">
        <v>4</v>
      </c>
      <c r="B8" s="12"/>
      <c r="C8" s="35" t="s">
        <v>103</v>
      </c>
      <c r="D8" s="3" t="s">
        <v>157</v>
      </c>
      <c r="E8" s="25" t="s">
        <v>158</v>
      </c>
      <c r="F8" s="21" t="s">
        <v>57</v>
      </c>
      <c r="G8" s="21" t="s">
        <v>90</v>
      </c>
      <c r="H8" s="7" t="s">
        <v>127</v>
      </c>
      <c r="I8" s="41">
        <v>8</v>
      </c>
      <c r="J8" s="42">
        <v>4</v>
      </c>
      <c r="K8" s="12">
        <v>2</v>
      </c>
      <c r="L8" s="12">
        <v>64</v>
      </c>
      <c r="M8" s="12">
        <v>2</v>
      </c>
      <c r="N8" s="12"/>
      <c r="O8" s="14"/>
      <c r="P8" s="14"/>
    </row>
    <row r="9" spans="1:16" s="15" customFormat="1" ht="28.15" customHeight="1" x14ac:dyDescent="0.25">
      <c r="A9" s="12">
        <v>5</v>
      </c>
      <c r="B9" s="12"/>
      <c r="C9" s="35" t="s">
        <v>105</v>
      </c>
      <c r="D9" s="21" t="s">
        <v>133</v>
      </c>
      <c r="E9" s="30" t="s">
        <v>118</v>
      </c>
      <c r="F9" s="21" t="s">
        <v>111</v>
      </c>
      <c r="G9" s="21" t="s">
        <v>90</v>
      </c>
      <c r="H9" s="7" t="s">
        <v>127</v>
      </c>
      <c r="I9" s="36">
        <v>10</v>
      </c>
      <c r="J9" s="27">
        <v>2</v>
      </c>
      <c r="K9" s="12">
        <v>4</v>
      </c>
      <c r="L9" s="12">
        <v>80</v>
      </c>
      <c r="M9" s="12">
        <v>2</v>
      </c>
      <c r="N9" s="12"/>
      <c r="O9" s="14"/>
      <c r="P9" s="14"/>
    </row>
    <row r="10" spans="1:16" s="15" customFormat="1" ht="20.100000000000001" customHeight="1" x14ac:dyDescent="0.25">
      <c r="A10" s="12">
        <v>6</v>
      </c>
      <c r="B10" s="12"/>
      <c r="C10" s="35" t="s">
        <v>58</v>
      </c>
      <c r="D10" s="21" t="s">
        <v>134</v>
      </c>
      <c r="E10" s="30" t="s">
        <v>119</v>
      </c>
      <c r="F10" s="21" t="s">
        <v>112</v>
      </c>
      <c r="G10" s="21" t="s">
        <v>90</v>
      </c>
      <c r="H10" s="7" t="s">
        <v>127</v>
      </c>
      <c r="I10" s="36">
        <v>6</v>
      </c>
      <c r="J10" s="27">
        <v>2</v>
      </c>
      <c r="K10" s="12">
        <v>4</v>
      </c>
      <c r="L10" s="12">
        <v>48</v>
      </c>
      <c r="M10" s="12">
        <v>2</v>
      </c>
      <c r="N10" s="12"/>
      <c r="O10" s="14"/>
      <c r="P10" s="14"/>
    </row>
    <row r="11" spans="1:16" s="15" customFormat="1" ht="31.9" customHeight="1" x14ac:dyDescent="0.25">
      <c r="A11" s="12">
        <v>7</v>
      </c>
      <c r="B11" s="12"/>
      <c r="C11" s="35" t="s">
        <v>59</v>
      </c>
      <c r="D11" s="21" t="s">
        <v>130</v>
      </c>
      <c r="E11" s="30" t="s">
        <v>119</v>
      </c>
      <c r="F11" s="21" t="s">
        <v>90</v>
      </c>
      <c r="G11" s="21" t="s">
        <v>90</v>
      </c>
      <c r="H11" s="7" t="s">
        <v>127</v>
      </c>
      <c r="I11" s="36">
        <v>4</v>
      </c>
      <c r="J11" s="27">
        <v>2</v>
      </c>
      <c r="K11" s="12">
        <v>4</v>
      </c>
      <c r="L11" s="12">
        <v>32</v>
      </c>
      <c r="M11" s="12">
        <v>2</v>
      </c>
      <c r="N11" s="12"/>
      <c r="O11" s="14"/>
      <c r="P11" s="14"/>
    </row>
    <row r="12" spans="1:16" s="15" customFormat="1" ht="26.45" customHeight="1" x14ac:dyDescent="0.25">
      <c r="A12" s="12">
        <v>8</v>
      </c>
      <c r="B12" s="12"/>
      <c r="C12" s="35" t="s">
        <v>60</v>
      </c>
      <c r="D12" s="21" t="s">
        <v>135</v>
      </c>
      <c r="E12" s="30" t="s">
        <v>136</v>
      </c>
      <c r="F12" s="21" t="s">
        <v>114</v>
      </c>
      <c r="G12" s="21" t="s">
        <v>90</v>
      </c>
      <c r="H12" s="7" t="s">
        <v>127</v>
      </c>
      <c r="I12" s="36">
        <v>4</v>
      </c>
      <c r="J12" s="27">
        <v>4</v>
      </c>
      <c r="K12" s="12">
        <v>4</v>
      </c>
      <c r="L12" s="12">
        <f>4*4*4</f>
        <v>64</v>
      </c>
      <c r="M12" s="12">
        <v>2</v>
      </c>
      <c r="N12" s="12"/>
      <c r="O12" s="14"/>
      <c r="P12" s="14"/>
    </row>
    <row r="13" spans="1:16" s="15" customFormat="1" ht="20.100000000000001" customHeight="1" x14ac:dyDescent="0.25">
      <c r="A13" s="12">
        <v>9</v>
      </c>
      <c r="B13" s="12"/>
      <c r="C13" s="35" t="s">
        <v>61</v>
      </c>
      <c r="D13" s="21" t="s">
        <v>131</v>
      </c>
      <c r="E13" s="30" t="s">
        <v>122</v>
      </c>
      <c r="F13" s="21" t="s">
        <v>115</v>
      </c>
      <c r="G13" s="21" t="s">
        <v>90</v>
      </c>
      <c r="H13" s="7" t="s">
        <v>127</v>
      </c>
      <c r="I13" s="36">
        <v>6</v>
      </c>
      <c r="J13" s="27">
        <v>2</v>
      </c>
      <c r="K13" s="12">
        <v>4</v>
      </c>
      <c r="L13" s="12">
        <v>48</v>
      </c>
      <c r="M13" s="12">
        <v>2</v>
      </c>
      <c r="N13" s="12"/>
      <c r="O13" s="14"/>
      <c r="P13" s="14"/>
    </row>
    <row r="14" spans="1:16" s="15" customFormat="1" ht="26.45" customHeight="1" x14ac:dyDescent="0.25">
      <c r="A14" s="12">
        <v>10</v>
      </c>
      <c r="B14" s="12"/>
      <c r="C14" s="35" t="s">
        <v>70</v>
      </c>
      <c r="D14" s="21" t="s">
        <v>135</v>
      </c>
      <c r="E14" s="30" t="s">
        <v>121</v>
      </c>
      <c r="F14" s="21" t="s">
        <v>116</v>
      </c>
      <c r="G14" s="21" t="s">
        <v>90</v>
      </c>
      <c r="H14" s="7" t="s">
        <v>127</v>
      </c>
      <c r="I14" s="36">
        <v>4</v>
      </c>
      <c r="J14" s="27">
        <v>2</v>
      </c>
      <c r="K14" s="12">
        <v>4</v>
      </c>
      <c r="L14" s="12">
        <v>32</v>
      </c>
      <c r="M14" s="12">
        <v>2</v>
      </c>
      <c r="N14" s="12"/>
      <c r="O14" s="14"/>
      <c r="P14" s="14"/>
    </row>
    <row r="15" spans="1:16" s="49" customFormat="1" ht="28.9" customHeight="1" x14ac:dyDescent="0.25">
      <c r="A15" s="44">
        <v>11</v>
      </c>
      <c r="B15" s="44"/>
      <c r="C15" s="45" t="s">
        <v>62</v>
      </c>
      <c r="D15" s="46" t="s">
        <v>153</v>
      </c>
      <c r="E15" s="46" t="s">
        <v>154</v>
      </c>
      <c r="F15" s="46" t="s">
        <v>79</v>
      </c>
      <c r="G15" s="21" t="s">
        <v>90</v>
      </c>
      <c r="H15" s="47" t="s">
        <v>127</v>
      </c>
      <c r="I15" s="44">
        <v>10</v>
      </c>
      <c r="J15" s="44">
        <v>4</v>
      </c>
      <c r="K15" s="44">
        <v>4</v>
      </c>
      <c r="L15" s="44">
        <v>160</v>
      </c>
      <c r="M15" s="44">
        <v>3</v>
      </c>
      <c r="N15" s="44"/>
      <c r="O15" s="48"/>
      <c r="P15" s="48"/>
    </row>
    <row r="16" spans="1:16" s="15" customFormat="1" ht="27" customHeight="1" x14ac:dyDescent="0.25">
      <c r="A16" s="12">
        <v>12</v>
      </c>
      <c r="B16" s="12"/>
      <c r="C16" s="35" t="s">
        <v>62</v>
      </c>
      <c r="D16" s="24" t="s">
        <v>135</v>
      </c>
      <c r="E16" s="31" t="s">
        <v>121</v>
      </c>
      <c r="F16" s="21" t="s">
        <v>79</v>
      </c>
      <c r="G16" s="21" t="s">
        <v>90</v>
      </c>
      <c r="H16" s="7" t="s">
        <v>127</v>
      </c>
      <c r="I16" s="36">
        <v>10</v>
      </c>
      <c r="J16" s="27">
        <v>2</v>
      </c>
      <c r="K16" s="12">
        <v>4</v>
      </c>
      <c r="L16" s="12">
        <v>80</v>
      </c>
      <c r="M16" s="12">
        <v>2</v>
      </c>
      <c r="N16" s="12"/>
      <c r="O16" s="14"/>
      <c r="P16" s="14"/>
    </row>
    <row r="17" spans="1:16" s="15" customFormat="1" ht="29.45" customHeight="1" x14ac:dyDescent="0.25">
      <c r="A17" s="12">
        <v>13</v>
      </c>
      <c r="B17" s="12"/>
      <c r="C17" s="35" t="s">
        <v>63</v>
      </c>
      <c r="D17" s="21" t="s">
        <v>144</v>
      </c>
      <c r="E17" s="30" t="s">
        <v>121</v>
      </c>
      <c r="F17" s="21" t="s">
        <v>90</v>
      </c>
      <c r="G17" s="21" t="s">
        <v>90</v>
      </c>
      <c r="H17" s="7" t="s">
        <v>127</v>
      </c>
      <c r="I17" s="36">
        <v>10</v>
      </c>
      <c r="J17" s="27">
        <v>2</v>
      </c>
      <c r="K17" s="12">
        <v>4</v>
      </c>
      <c r="L17" s="12">
        <v>80</v>
      </c>
      <c r="M17" s="12">
        <v>2</v>
      </c>
      <c r="N17" s="12"/>
      <c r="O17" s="14"/>
      <c r="P17" s="14"/>
    </row>
    <row r="18" spans="1:16" s="49" customFormat="1" ht="29.45" customHeight="1" x14ac:dyDescent="0.25">
      <c r="A18" s="44">
        <v>14</v>
      </c>
      <c r="B18" s="44"/>
      <c r="C18" s="45" t="s">
        <v>63</v>
      </c>
      <c r="D18" s="50" t="s">
        <v>143</v>
      </c>
      <c r="E18" s="46" t="s">
        <v>136</v>
      </c>
      <c r="F18" s="46" t="s">
        <v>90</v>
      </c>
      <c r="G18" s="21" t="s">
        <v>90</v>
      </c>
      <c r="H18" s="47" t="s">
        <v>127</v>
      </c>
      <c r="I18" s="44">
        <v>10</v>
      </c>
      <c r="J18" s="44">
        <v>4</v>
      </c>
      <c r="K18" s="44">
        <v>4</v>
      </c>
      <c r="L18" s="44">
        <v>160</v>
      </c>
      <c r="M18" s="44">
        <v>3</v>
      </c>
      <c r="N18" s="44"/>
      <c r="O18" s="48"/>
      <c r="P18" s="48"/>
    </row>
    <row r="19" spans="1:16" s="49" customFormat="1" ht="30" customHeight="1" x14ac:dyDescent="0.25">
      <c r="A19" s="44">
        <v>15</v>
      </c>
      <c r="B19" s="44"/>
      <c r="C19" s="45" t="s">
        <v>63</v>
      </c>
      <c r="D19" s="50" t="s">
        <v>155</v>
      </c>
      <c r="E19" s="46" t="s">
        <v>154</v>
      </c>
      <c r="F19" s="46" t="s">
        <v>90</v>
      </c>
      <c r="G19" s="21" t="s">
        <v>90</v>
      </c>
      <c r="H19" s="47" t="s">
        <v>127</v>
      </c>
      <c r="I19" s="44">
        <v>10</v>
      </c>
      <c r="J19" s="44">
        <v>4</v>
      </c>
      <c r="K19" s="44">
        <v>4</v>
      </c>
      <c r="L19" s="44">
        <v>160</v>
      </c>
      <c r="M19" s="44">
        <v>3</v>
      </c>
      <c r="N19" s="44"/>
      <c r="O19" s="48"/>
      <c r="P19" s="48"/>
    </row>
    <row r="20" spans="1:16" s="15" customFormat="1" ht="20.100000000000001" customHeight="1" x14ac:dyDescent="0.25">
      <c r="A20" s="12">
        <v>16</v>
      </c>
      <c r="B20" s="12"/>
      <c r="C20" s="35" t="s">
        <v>64</v>
      </c>
      <c r="D20" s="21" t="s">
        <v>144</v>
      </c>
      <c r="E20" s="30" t="s">
        <v>121</v>
      </c>
      <c r="F20" s="21" t="s">
        <v>90</v>
      </c>
      <c r="G20" s="21" t="s">
        <v>90</v>
      </c>
      <c r="H20" s="7" t="s">
        <v>127</v>
      </c>
      <c r="I20" s="36">
        <v>10</v>
      </c>
      <c r="J20" s="27">
        <v>2</v>
      </c>
      <c r="K20" s="12">
        <v>4</v>
      </c>
      <c r="L20" s="12">
        <v>80</v>
      </c>
      <c r="M20" s="12">
        <v>2</v>
      </c>
      <c r="N20" s="12"/>
      <c r="O20" s="14"/>
      <c r="P20" s="14"/>
    </row>
    <row r="21" spans="1:16" s="49" customFormat="1" ht="29.45" customHeight="1" x14ac:dyDescent="0.25">
      <c r="A21" s="44">
        <v>17</v>
      </c>
      <c r="B21" s="44"/>
      <c r="C21" s="45" t="s">
        <v>64</v>
      </c>
      <c r="D21" s="50" t="s">
        <v>143</v>
      </c>
      <c r="E21" s="46" t="s">
        <v>136</v>
      </c>
      <c r="F21" s="46" t="s">
        <v>90</v>
      </c>
      <c r="G21" s="21" t="s">
        <v>90</v>
      </c>
      <c r="H21" s="47" t="s">
        <v>127</v>
      </c>
      <c r="I21" s="44">
        <v>10</v>
      </c>
      <c r="J21" s="44">
        <v>4</v>
      </c>
      <c r="K21" s="44">
        <v>4</v>
      </c>
      <c r="L21" s="44">
        <v>160</v>
      </c>
      <c r="M21" s="44">
        <v>3</v>
      </c>
      <c r="N21" s="44"/>
      <c r="O21" s="48"/>
      <c r="P21" s="48"/>
    </row>
    <row r="22" spans="1:16" s="15" customFormat="1" ht="20.100000000000001" customHeight="1" x14ac:dyDescent="0.25">
      <c r="A22" s="12">
        <v>18</v>
      </c>
      <c r="B22" s="12"/>
      <c r="C22" s="35" t="s">
        <v>65</v>
      </c>
      <c r="D22" s="21" t="s">
        <v>144</v>
      </c>
      <c r="E22" s="30" t="s">
        <v>121</v>
      </c>
      <c r="F22" s="21" t="s">
        <v>117</v>
      </c>
      <c r="G22" s="21" t="s">
        <v>90</v>
      </c>
      <c r="H22" s="7" t="s">
        <v>127</v>
      </c>
      <c r="I22" s="36">
        <v>10</v>
      </c>
      <c r="J22" s="27">
        <v>2</v>
      </c>
      <c r="K22" s="12">
        <v>4</v>
      </c>
      <c r="L22" s="12">
        <v>80</v>
      </c>
      <c r="M22" s="12">
        <v>2</v>
      </c>
      <c r="N22" s="12"/>
      <c r="O22" s="14"/>
      <c r="P22" s="14"/>
    </row>
    <row r="23" spans="1:16" s="15" customFormat="1" ht="20.100000000000001" customHeight="1" x14ac:dyDescent="0.25">
      <c r="A23" s="12">
        <v>19</v>
      </c>
      <c r="B23" s="12"/>
      <c r="C23" s="35" t="s">
        <v>65</v>
      </c>
      <c r="D23" s="23" t="s">
        <v>143</v>
      </c>
      <c r="E23" s="30" t="s">
        <v>136</v>
      </c>
      <c r="F23" s="21" t="s">
        <v>117</v>
      </c>
      <c r="G23" s="21" t="s">
        <v>90</v>
      </c>
      <c r="H23" s="7" t="s">
        <v>127</v>
      </c>
      <c r="I23" s="36">
        <v>10</v>
      </c>
      <c r="J23" s="27">
        <v>2</v>
      </c>
      <c r="K23" s="12">
        <v>4</v>
      </c>
      <c r="L23" s="12">
        <v>80</v>
      </c>
      <c r="M23" s="12">
        <v>2</v>
      </c>
      <c r="N23" s="12"/>
      <c r="O23" s="14"/>
      <c r="P23" s="14"/>
    </row>
    <row r="24" spans="1:16" s="15" customFormat="1" ht="20.100000000000001" customHeight="1" x14ac:dyDescent="0.25">
      <c r="A24" s="12">
        <v>20</v>
      </c>
      <c r="B24" s="12"/>
      <c r="C24" s="35" t="s">
        <v>108</v>
      </c>
      <c r="D24" s="21" t="s">
        <v>137</v>
      </c>
      <c r="E24" s="30" t="s">
        <v>118</v>
      </c>
      <c r="F24" s="21" t="s">
        <v>66</v>
      </c>
      <c r="G24" s="21" t="s">
        <v>159</v>
      </c>
      <c r="H24" s="7" t="s">
        <v>127</v>
      </c>
      <c r="I24" s="36">
        <v>4</v>
      </c>
      <c r="J24" s="27">
        <v>2</v>
      </c>
      <c r="K24" s="12">
        <v>4</v>
      </c>
      <c r="L24" s="12">
        <v>32</v>
      </c>
      <c r="M24" s="12">
        <v>2</v>
      </c>
      <c r="N24" s="12"/>
      <c r="O24" s="14"/>
      <c r="P24" s="14"/>
    </row>
    <row r="25" spans="1:16" s="15" customFormat="1" ht="20.100000000000001" customHeight="1" x14ac:dyDescent="0.25">
      <c r="A25" s="12">
        <v>21</v>
      </c>
      <c r="B25" s="12"/>
      <c r="C25" s="39" t="s">
        <v>138</v>
      </c>
      <c r="D25" s="21" t="s">
        <v>141</v>
      </c>
      <c r="E25" s="30" t="s">
        <v>142</v>
      </c>
      <c r="F25" s="13" t="s">
        <v>139</v>
      </c>
      <c r="G25" s="21" t="s">
        <v>90</v>
      </c>
      <c r="H25" s="7" t="s">
        <v>127</v>
      </c>
      <c r="I25" s="36">
        <v>2</v>
      </c>
      <c r="J25" s="27">
        <v>4</v>
      </c>
      <c r="K25" s="12">
        <v>4</v>
      </c>
      <c r="L25" s="12">
        <v>32</v>
      </c>
      <c r="M25" s="12">
        <v>2</v>
      </c>
      <c r="N25" s="12"/>
      <c r="O25" s="14"/>
      <c r="P25" s="14"/>
    </row>
    <row r="26" spans="1:16" s="15" customFormat="1" ht="20.100000000000001" customHeight="1" x14ac:dyDescent="0.25">
      <c r="A26" s="12">
        <v>22</v>
      </c>
      <c r="B26" s="12"/>
      <c r="C26" s="35" t="s">
        <v>156</v>
      </c>
      <c r="D26" s="21" t="s">
        <v>148</v>
      </c>
      <c r="E26" s="30" t="s">
        <v>142</v>
      </c>
      <c r="F26" s="21" t="s">
        <v>152</v>
      </c>
      <c r="G26" s="21" t="s">
        <v>90</v>
      </c>
      <c r="H26" s="7" t="s">
        <v>127</v>
      </c>
      <c r="I26" s="36">
        <v>4</v>
      </c>
      <c r="J26" s="27">
        <v>4</v>
      </c>
      <c r="K26" s="12">
        <v>4</v>
      </c>
      <c r="L26" s="12">
        <v>64</v>
      </c>
      <c r="M26" s="12">
        <v>2</v>
      </c>
      <c r="N26" s="12"/>
      <c r="O26" s="14"/>
      <c r="P26" s="14"/>
    </row>
    <row r="27" spans="1:16" s="15" customFormat="1" ht="20.100000000000001" customHeight="1" x14ac:dyDescent="0.25">
      <c r="A27" s="12">
        <v>24</v>
      </c>
      <c r="B27" s="12"/>
      <c r="C27" s="35" t="s">
        <v>156</v>
      </c>
      <c r="D27" s="21" t="s">
        <v>149</v>
      </c>
      <c r="E27" s="30" t="s">
        <v>150</v>
      </c>
      <c r="F27" s="21" t="s">
        <v>152</v>
      </c>
      <c r="G27" s="21" t="s">
        <v>90</v>
      </c>
      <c r="H27" s="7" t="s">
        <v>127</v>
      </c>
      <c r="I27" s="36">
        <v>4</v>
      </c>
      <c r="J27" s="27">
        <v>2</v>
      </c>
      <c r="K27" s="12">
        <v>4</v>
      </c>
      <c r="L27" s="12">
        <v>32</v>
      </c>
      <c r="M27" s="12">
        <v>2</v>
      </c>
      <c r="N27" s="12"/>
      <c r="O27" s="14"/>
      <c r="P27" s="14"/>
    </row>
    <row r="28" spans="1:16" s="15" customFormat="1" ht="20.100000000000001" customHeight="1" x14ac:dyDescent="0.25">
      <c r="A28" s="12">
        <v>25</v>
      </c>
      <c r="B28" s="12"/>
      <c r="C28" s="40"/>
      <c r="D28" s="13"/>
      <c r="E28" s="32"/>
      <c r="F28" s="13"/>
      <c r="G28" s="13"/>
      <c r="H28" s="13"/>
      <c r="I28" s="36"/>
      <c r="J28" s="27"/>
      <c r="K28" s="12"/>
      <c r="L28" s="12"/>
      <c r="M28" s="12"/>
      <c r="N28" s="12"/>
      <c r="O28" s="14"/>
      <c r="P28" s="14"/>
    </row>
    <row r="29" spans="1:16" s="15" customFormat="1" ht="20.100000000000001" customHeight="1" x14ac:dyDescent="0.25">
      <c r="A29" s="12"/>
      <c r="B29" s="12"/>
      <c r="C29" s="36"/>
      <c r="D29" s="16"/>
      <c r="E29" s="33"/>
      <c r="F29" s="16"/>
      <c r="G29" s="16"/>
      <c r="H29" s="16"/>
      <c r="I29" s="36"/>
      <c r="J29" s="27"/>
      <c r="K29" s="12"/>
      <c r="L29" s="12"/>
      <c r="M29" s="12"/>
      <c r="N29" s="12"/>
      <c r="O29" s="14"/>
      <c r="P29" s="14"/>
    </row>
    <row r="30" spans="1:16" x14ac:dyDescent="0.25">
      <c r="A30" s="3"/>
      <c r="B30" s="3"/>
      <c r="C30" s="37"/>
      <c r="D30" s="3"/>
      <c r="E30" s="25"/>
      <c r="F30" s="3"/>
      <c r="G30" s="3"/>
      <c r="H30" s="3"/>
      <c r="I30" s="37"/>
      <c r="J30" s="25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7"/>
      <c r="D31" s="3"/>
      <c r="E31" s="25"/>
      <c r="F31" s="3"/>
      <c r="G31" s="3"/>
      <c r="H31" s="3"/>
      <c r="I31" s="37"/>
      <c r="J31" s="25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7"/>
      <c r="D32" s="3"/>
      <c r="E32" s="25"/>
      <c r="F32" s="3"/>
      <c r="G32" s="3"/>
      <c r="H32" s="3"/>
      <c r="I32" s="37"/>
      <c r="J32" s="28" t="s">
        <v>125</v>
      </c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7"/>
      <c r="D33" s="3"/>
      <c r="E33" s="25"/>
      <c r="F33" s="3"/>
      <c r="G33" s="3"/>
      <c r="H33" s="3"/>
      <c r="I33" s="37"/>
      <c r="J33" s="25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7"/>
      <c r="D34" s="3"/>
      <c r="E34" s="25"/>
      <c r="F34" s="3"/>
      <c r="G34" s="3"/>
      <c r="H34" s="3"/>
      <c r="I34" s="37"/>
      <c r="J34" s="25"/>
      <c r="K34" s="3"/>
      <c r="L34" s="3"/>
      <c r="M34" s="3"/>
      <c r="N34" s="3"/>
      <c r="O34" s="3"/>
      <c r="P34" s="3"/>
    </row>
    <row r="40" spans="1:16" x14ac:dyDescent="0.25">
      <c r="E40" s="25"/>
      <c r="F40" s="3"/>
      <c r="G40" s="3"/>
    </row>
  </sheetData>
  <mergeCells count="12">
    <mergeCell ref="O3:P3"/>
    <mergeCell ref="N3:N4"/>
    <mergeCell ref="I3:K3"/>
    <mergeCell ref="M3:M4"/>
    <mergeCell ref="A1:M1"/>
    <mergeCell ref="A3:A4"/>
    <mergeCell ref="B3:B4"/>
    <mergeCell ref="C3:C4"/>
    <mergeCell ref="D3:D4"/>
    <mergeCell ref="E3:E4"/>
    <mergeCell ref="L3:L4"/>
    <mergeCell ref="F3:H3"/>
  </mergeCells>
  <phoneticPr fontId="2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="90" zoomScaleNormal="90" workbookViewId="0">
      <selection activeCell="B5" sqref="B5:B10"/>
    </sheetView>
  </sheetViews>
  <sheetFormatPr defaultColWidth="8.75" defaultRowHeight="16.5" x14ac:dyDescent="0.25"/>
  <cols>
    <col min="1" max="1" width="5.625" style="3" bestFit="1" customWidth="1"/>
    <col min="2" max="2" width="13.5" style="3" bestFit="1" customWidth="1"/>
    <col min="3" max="3" width="13.25" style="3" customWidth="1"/>
    <col min="4" max="4" width="11.25" style="3" customWidth="1"/>
    <col min="5" max="15" width="4.625" style="3" customWidth="1"/>
    <col min="16" max="16" width="43.125" style="3" customWidth="1"/>
    <col min="17" max="18" width="3.875" style="3" customWidth="1"/>
    <col min="19" max="19" width="3.25" style="3" customWidth="1"/>
    <col min="20" max="21" width="7.25" customWidth="1"/>
    <col min="22" max="16384" width="8.75" style="3"/>
  </cols>
  <sheetData>
    <row r="1" spans="1:21" ht="38.1" customHeight="1" x14ac:dyDescent="0.2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3"/>
      <c r="U1" s="3"/>
    </row>
    <row r="2" spans="1:21" ht="17.100000000000001" customHeight="1" x14ac:dyDescent="0.25">
      <c r="A2" s="63" t="s">
        <v>0</v>
      </c>
      <c r="B2" s="63" t="s">
        <v>42</v>
      </c>
      <c r="C2" s="63" t="s">
        <v>15</v>
      </c>
      <c r="D2" s="63" t="s">
        <v>43</v>
      </c>
      <c r="E2" s="55" t="s">
        <v>16</v>
      </c>
      <c r="F2" s="55"/>
      <c r="G2" s="55"/>
      <c r="H2" s="55"/>
      <c r="I2" s="55"/>
      <c r="J2" s="73" t="s">
        <v>44</v>
      </c>
      <c r="K2" s="74"/>
      <c r="L2" s="74"/>
      <c r="M2" s="74"/>
      <c r="N2" s="74"/>
      <c r="O2" s="75"/>
      <c r="P2" s="76" t="s">
        <v>45</v>
      </c>
      <c r="Q2" s="55" t="s">
        <v>25</v>
      </c>
      <c r="R2" s="55"/>
      <c r="S2" s="55"/>
      <c r="T2" s="55" t="s">
        <v>26</v>
      </c>
      <c r="U2" s="55" t="s">
        <v>40</v>
      </c>
    </row>
    <row r="3" spans="1:21" ht="17.100000000000001" customHeight="1" x14ac:dyDescent="0.25">
      <c r="A3" s="70"/>
      <c r="B3" s="70"/>
      <c r="C3" s="70"/>
      <c r="D3" s="70"/>
      <c r="E3" s="79" t="s">
        <v>17</v>
      </c>
      <c r="F3" s="79" t="s">
        <v>18</v>
      </c>
      <c r="G3" s="79" t="s">
        <v>19</v>
      </c>
      <c r="H3" s="79" t="s">
        <v>21</v>
      </c>
      <c r="I3" s="80" t="s">
        <v>20</v>
      </c>
      <c r="J3" s="71" t="s">
        <v>46</v>
      </c>
      <c r="K3" s="71" t="s">
        <v>47</v>
      </c>
      <c r="L3" s="71" t="s">
        <v>48</v>
      </c>
      <c r="M3" s="71" t="s">
        <v>49</v>
      </c>
      <c r="N3" s="71" t="s">
        <v>50</v>
      </c>
      <c r="O3" s="71" t="s">
        <v>51</v>
      </c>
      <c r="P3" s="77"/>
      <c r="Q3" s="63" t="s">
        <v>22</v>
      </c>
      <c r="R3" s="63" t="s">
        <v>23</v>
      </c>
      <c r="S3" s="63" t="s">
        <v>24</v>
      </c>
      <c r="T3" s="55"/>
      <c r="U3" s="55"/>
    </row>
    <row r="4" spans="1:21" ht="144" customHeight="1" x14ac:dyDescent="0.25">
      <c r="A4" s="69"/>
      <c r="B4" s="69"/>
      <c r="C4" s="69"/>
      <c r="D4" s="69"/>
      <c r="E4" s="78"/>
      <c r="F4" s="78"/>
      <c r="G4" s="78"/>
      <c r="H4" s="78"/>
      <c r="I4" s="69"/>
      <c r="J4" s="72"/>
      <c r="K4" s="72"/>
      <c r="L4" s="72"/>
      <c r="M4" s="72"/>
      <c r="N4" s="72"/>
      <c r="O4" s="72"/>
      <c r="P4" s="78"/>
      <c r="Q4" s="69"/>
      <c r="R4" s="69"/>
      <c r="S4" s="69"/>
      <c r="T4" s="55"/>
      <c r="U4" s="55"/>
    </row>
    <row r="5" spans="1:21" ht="32.450000000000003" customHeight="1" x14ac:dyDescent="0.25">
      <c r="A5" s="8">
        <v>1</v>
      </c>
      <c r="B5" s="12"/>
      <c r="C5" s="52" t="s">
        <v>120</v>
      </c>
      <c r="D5" s="53">
        <v>2</v>
      </c>
      <c r="E5" s="10"/>
      <c r="F5" s="10"/>
      <c r="G5" s="10"/>
      <c r="H5" s="54" t="s">
        <v>160</v>
      </c>
      <c r="I5" s="54" t="s">
        <v>160</v>
      </c>
      <c r="J5" s="54"/>
      <c r="K5" s="54" t="s">
        <v>160</v>
      </c>
      <c r="L5" s="54"/>
      <c r="M5" s="54"/>
      <c r="N5" s="54" t="s">
        <v>160</v>
      </c>
      <c r="O5" s="10"/>
      <c r="P5" s="14" t="s">
        <v>161</v>
      </c>
      <c r="Q5" s="10"/>
      <c r="R5" s="11"/>
      <c r="S5" s="10"/>
      <c r="T5" s="12"/>
      <c r="U5" s="12"/>
    </row>
    <row r="6" spans="1:21" ht="30" customHeight="1" x14ac:dyDescent="0.25">
      <c r="A6" s="8">
        <v>2</v>
      </c>
      <c r="B6" s="51"/>
      <c r="C6" s="52" t="s">
        <v>154</v>
      </c>
      <c r="D6" s="8">
        <v>3</v>
      </c>
      <c r="E6" s="8"/>
      <c r="F6" s="8"/>
      <c r="G6" s="8"/>
      <c r="H6" s="43" t="s">
        <v>160</v>
      </c>
      <c r="I6" s="43" t="s">
        <v>160</v>
      </c>
      <c r="J6" s="54"/>
      <c r="K6" s="54" t="s">
        <v>160</v>
      </c>
      <c r="L6" s="54"/>
      <c r="M6" s="54"/>
      <c r="N6" s="54"/>
      <c r="O6" s="10"/>
      <c r="P6" s="14" t="s">
        <v>162</v>
      </c>
      <c r="Q6" s="10"/>
      <c r="R6" s="11"/>
      <c r="S6" s="10"/>
      <c r="T6" s="12"/>
      <c r="U6" s="12"/>
    </row>
    <row r="7" spans="1:21" ht="42.95" customHeight="1" x14ac:dyDescent="0.25">
      <c r="A7" s="8">
        <v>3</v>
      </c>
      <c r="B7" s="51"/>
      <c r="C7" s="52" t="s">
        <v>136</v>
      </c>
      <c r="D7" s="8">
        <v>3</v>
      </c>
      <c r="E7" s="8"/>
      <c r="F7" s="8"/>
      <c r="G7" s="8"/>
      <c r="H7" s="43" t="s">
        <v>160</v>
      </c>
      <c r="I7" s="43" t="s">
        <v>160</v>
      </c>
      <c r="J7" s="54"/>
      <c r="K7" s="54" t="s">
        <v>160</v>
      </c>
      <c r="L7" s="54"/>
      <c r="M7" s="54" t="s">
        <v>160</v>
      </c>
      <c r="N7" s="54"/>
      <c r="O7" s="10"/>
      <c r="P7" s="14" t="s">
        <v>163</v>
      </c>
      <c r="Q7" s="10"/>
      <c r="R7" s="10"/>
      <c r="S7" s="10"/>
      <c r="T7" s="12"/>
      <c r="U7" s="12"/>
    </row>
    <row r="8" spans="1:21" ht="42.95" customHeight="1" x14ac:dyDescent="0.25">
      <c r="A8" s="8">
        <v>4</v>
      </c>
      <c r="B8" s="51"/>
      <c r="C8" s="52" t="s">
        <v>154</v>
      </c>
      <c r="D8" s="8">
        <v>3</v>
      </c>
      <c r="E8" s="8"/>
      <c r="F8" s="8"/>
      <c r="G8" s="8"/>
      <c r="H8" s="43" t="s">
        <v>160</v>
      </c>
      <c r="I8" s="43" t="s">
        <v>160</v>
      </c>
      <c r="J8" s="54"/>
      <c r="K8" s="54" t="s">
        <v>160</v>
      </c>
      <c r="L8" s="54"/>
      <c r="M8" s="54" t="s">
        <v>160</v>
      </c>
      <c r="N8" s="54"/>
      <c r="O8" s="10"/>
      <c r="P8" s="14" t="s">
        <v>163</v>
      </c>
      <c r="Q8" s="10"/>
      <c r="R8" s="10"/>
      <c r="S8" s="10"/>
      <c r="T8" s="12"/>
      <c r="U8" s="12"/>
    </row>
    <row r="9" spans="1:21" ht="42.95" customHeight="1" x14ac:dyDescent="0.25">
      <c r="A9" s="8">
        <v>5</v>
      </c>
      <c r="B9" s="51"/>
      <c r="C9" s="52" t="s">
        <v>136</v>
      </c>
      <c r="D9" s="8">
        <v>3</v>
      </c>
      <c r="E9" s="8"/>
      <c r="F9" s="8"/>
      <c r="G9" s="8"/>
      <c r="H9" s="43" t="s">
        <v>160</v>
      </c>
      <c r="I9" s="43" t="s">
        <v>160</v>
      </c>
      <c r="J9" s="54"/>
      <c r="K9" s="54" t="s">
        <v>160</v>
      </c>
      <c r="L9" s="54"/>
      <c r="M9" s="54" t="s">
        <v>160</v>
      </c>
      <c r="N9" s="54"/>
      <c r="O9" s="10"/>
      <c r="P9" s="14" t="s">
        <v>164</v>
      </c>
      <c r="Q9" s="10"/>
      <c r="R9" s="10"/>
      <c r="S9" s="10"/>
      <c r="T9" s="12"/>
      <c r="U9" s="12"/>
    </row>
    <row r="10" spans="1:21" ht="42.95" customHeight="1" x14ac:dyDescent="0.25">
      <c r="A10" s="8">
        <v>6</v>
      </c>
      <c r="B10" s="12"/>
      <c r="C10" s="52" t="s">
        <v>118</v>
      </c>
      <c r="D10" s="8">
        <v>2</v>
      </c>
      <c r="E10" s="8"/>
      <c r="F10" s="8"/>
      <c r="G10" s="8"/>
      <c r="H10" s="43" t="s">
        <v>160</v>
      </c>
      <c r="I10" s="43" t="s">
        <v>160</v>
      </c>
      <c r="J10" s="54"/>
      <c r="K10" s="54" t="s">
        <v>160</v>
      </c>
      <c r="L10" s="54"/>
      <c r="M10" s="54"/>
      <c r="N10" s="54" t="s">
        <v>160</v>
      </c>
      <c r="O10" s="10"/>
      <c r="P10" s="14" t="s">
        <v>165</v>
      </c>
      <c r="Q10" s="10"/>
      <c r="R10" s="10"/>
      <c r="S10" s="10"/>
      <c r="T10" s="12"/>
      <c r="U10" s="12"/>
    </row>
    <row r="11" spans="1:21" ht="42.9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2"/>
      <c r="U11" s="12"/>
    </row>
    <row r="12" spans="1:21" ht="42.9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</row>
    <row r="13" spans="1:21" ht="42.9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"/>
      <c r="U13" s="12"/>
    </row>
    <row r="14" spans="1:21" x14ac:dyDescent="0.25">
      <c r="T14" s="12"/>
      <c r="U14" s="12"/>
    </row>
    <row r="15" spans="1:21" x14ac:dyDescent="0.25">
      <c r="T15" s="12"/>
      <c r="U15" s="12"/>
    </row>
    <row r="16" spans="1:21" x14ac:dyDescent="0.25">
      <c r="T16" s="12"/>
      <c r="U16" s="12"/>
    </row>
    <row r="17" spans="20:21" x14ac:dyDescent="0.25">
      <c r="T17" s="12"/>
      <c r="U17" s="12"/>
    </row>
    <row r="18" spans="20:21" x14ac:dyDescent="0.25">
      <c r="T18" s="12"/>
      <c r="U18" s="12"/>
    </row>
    <row r="19" spans="20:21" x14ac:dyDescent="0.25">
      <c r="T19" s="12"/>
      <c r="U19" s="12"/>
    </row>
    <row r="20" spans="20:21" x14ac:dyDescent="0.25">
      <c r="T20" s="12"/>
      <c r="U20" s="12"/>
    </row>
    <row r="21" spans="20:21" x14ac:dyDescent="0.25">
      <c r="T21" s="12"/>
      <c r="U21" s="12"/>
    </row>
    <row r="22" spans="20:21" x14ac:dyDescent="0.25">
      <c r="T22" s="12"/>
      <c r="U22" s="12"/>
    </row>
    <row r="23" spans="20:21" x14ac:dyDescent="0.25">
      <c r="T23" s="12"/>
      <c r="U23" s="12"/>
    </row>
    <row r="24" spans="20:21" x14ac:dyDescent="0.25">
      <c r="T24" s="12"/>
      <c r="U24" s="12"/>
    </row>
    <row r="25" spans="20:21" x14ac:dyDescent="0.25">
      <c r="T25" s="12"/>
      <c r="U25" s="12"/>
    </row>
    <row r="26" spans="20:21" x14ac:dyDescent="0.25">
      <c r="T26" s="12"/>
      <c r="U26" s="12"/>
    </row>
    <row r="27" spans="20:21" x14ac:dyDescent="0.25">
      <c r="T27" s="12"/>
      <c r="U27" s="12"/>
    </row>
    <row r="28" spans="20:21" x14ac:dyDescent="0.25">
      <c r="T28" s="12"/>
      <c r="U28" s="12"/>
    </row>
    <row r="29" spans="20:21" x14ac:dyDescent="0.25">
      <c r="T29" s="12"/>
      <c r="U29" s="12"/>
    </row>
    <row r="30" spans="20:21" x14ac:dyDescent="0.25">
      <c r="T30" s="12"/>
      <c r="U30" s="12"/>
    </row>
    <row r="31" spans="20:21" x14ac:dyDescent="0.25">
      <c r="T31" s="3"/>
      <c r="U31" s="3"/>
    </row>
    <row r="32" spans="20:21" x14ac:dyDescent="0.25">
      <c r="T32" s="3"/>
      <c r="U32" s="3"/>
    </row>
    <row r="33" spans="20:21" x14ac:dyDescent="0.25">
      <c r="T33" s="3"/>
      <c r="U33" s="3"/>
    </row>
    <row r="34" spans="20:21" x14ac:dyDescent="0.25">
      <c r="T34" s="3"/>
      <c r="U34" s="3"/>
    </row>
    <row r="35" spans="20:21" x14ac:dyDescent="0.25">
      <c r="T35" s="3"/>
      <c r="U35" s="3"/>
    </row>
  </sheetData>
  <mergeCells count="25">
    <mergeCell ref="A1:S1"/>
    <mergeCell ref="E2:I2"/>
    <mergeCell ref="J2:O2"/>
    <mergeCell ref="P2:P4"/>
    <mergeCell ref="Q2:S2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L3:L4"/>
    <mergeCell ref="M3:M4"/>
    <mergeCell ref="T2:T4"/>
    <mergeCell ref="U2:U4"/>
    <mergeCell ref="A2:A4"/>
    <mergeCell ref="B2:B4"/>
    <mergeCell ref="C2:C4"/>
    <mergeCell ref="D2:D4"/>
    <mergeCell ref="N3:N4"/>
    <mergeCell ref="O3:O4"/>
    <mergeCell ref="Q3:Q4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作業清查表1</vt:lpstr>
      <vt:lpstr>作業清查表2</vt:lpstr>
      <vt:lpstr>危害鑑別與風險評估表</vt:lpstr>
      <vt:lpstr>不可接受風險控制計畫一覽表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2020-08-27T05:43:35Z</cp:lastPrinted>
  <dcterms:created xsi:type="dcterms:W3CDTF">2014-01-23T06:29:26Z</dcterms:created>
  <dcterms:modified xsi:type="dcterms:W3CDTF">2023-10-12T00:41:53Z</dcterms:modified>
</cp:coreProperties>
</file>