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EPC\epc\ISO45001-2020\危害辨識\上網\"/>
    </mc:Choice>
  </mc:AlternateContent>
  <bookViews>
    <workbookView xWindow="0" yWindow="0" windowWidth="28800" windowHeight="12300" activeTab="1"/>
  </bookViews>
  <sheets>
    <sheet name="作業清查表" sheetId="1" r:id="rId1"/>
    <sheet name="危害鑑別與風險評估表" sheetId="2" r:id="rId2"/>
    <sheet name="不可接受風險控制計畫一覽表" sheetId="3" r:id="rId3"/>
  </sheets>
  <calcPr calcId="162913"/>
</workbook>
</file>

<file path=xl/calcChain.xml><?xml version="1.0" encoding="utf-8"?>
<calcChain xmlns="http://schemas.openxmlformats.org/spreadsheetml/2006/main">
  <c r="L30" i="2" l="1"/>
  <c r="L13" i="2"/>
  <c r="L44" i="2"/>
  <c r="L39" i="2"/>
  <c r="L37" i="2"/>
  <c r="L36" i="2"/>
  <c r="L35" i="2"/>
  <c r="L18" i="2"/>
  <c r="L32" i="2"/>
  <c r="L29" i="2"/>
  <c r="L28" i="2"/>
  <c r="L27" i="2"/>
  <c r="L26" i="2"/>
  <c r="L25" i="2"/>
  <c r="L24" i="2"/>
  <c r="L23" i="2"/>
  <c r="L22" i="2"/>
  <c r="L21" i="2"/>
  <c r="L20" i="2"/>
  <c r="L11" i="2"/>
  <c r="L12" i="2"/>
  <c r="L14" i="2"/>
  <c r="L15" i="2"/>
  <c r="L16" i="2"/>
  <c r="L17" i="2"/>
  <c r="L19" i="2"/>
  <c r="L31" i="2"/>
  <c r="L33" i="2"/>
  <c r="L34" i="2"/>
  <c r="L38" i="2"/>
  <c r="L40" i="2"/>
  <c r="L41" i="2"/>
  <c r="L42" i="2"/>
  <c r="L43" i="2"/>
  <c r="L45" i="2"/>
  <c r="L46" i="2"/>
  <c r="L6" i="2"/>
  <c r="L7" i="2"/>
  <c r="L8" i="2"/>
  <c r="L9" i="2"/>
  <c r="L10" i="2"/>
  <c r="L5" i="2"/>
</calcChain>
</file>

<file path=xl/sharedStrings.xml><?xml version="1.0" encoding="utf-8"?>
<sst xmlns="http://schemas.openxmlformats.org/spreadsheetml/2006/main" count="569" uniqueCount="245">
  <si>
    <t>項次</t>
  </si>
  <si>
    <t>作業流程/名稱</t>
  </si>
  <si>
    <t>作業條件</t>
  </si>
  <si>
    <t>備註</t>
  </si>
  <si>
    <t>(非)例行</t>
  </si>
  <si>
    <t>環境</t>
  </si>
  <si>
    <t>設備/工具</t>
  </si>
  <si>
    <t>物料/化學品</t>
  </si>
  <si>
    <t>危害特性</t>
  </si>
  <si>
    <t>作業資格條件</t>
  </si>
  <si>
    <t xml:space="preserve">      表單編號：               保存年限：三年</t>
  </si>
  <si>
    <t>　　　　　　　　　　　　　　　　      　　    　 　</t>
  </si>
  <si>
    <t xml:space="preserve">部門:         </t>
  </si>
  <si>
    <t>風險評估編號</t>
  </si>
  <si>
    <t>可能發生原因</t>
  </si>
  <si>
    <t>後果影響</t>
  </si>
  <si>
    <t>　　　　　　　　　　　　　　　　      　　　　                         　　　    　　　　　　　　　                       實驗場所負責人：　　　　　　　　　    製表：</t>
  </si>
  <si>
    <t>因應對策</t>
  </si>
  <si>
    <t>消除（改善計畫）</t>
  </si>
  <si>
    <t>取代</t>
  </si>
  <si>
    <t>工程控制措施</t>
  </si>
  <si>
    <t>個人防護具</t>
  </si>
  <si>
    <t>標示警告或管控措施</t>
    <phoneticPr fontId="2" type="noConversion"/>
  </si>
  <si>
    <t>頻率F</t>
    <phoneticPr fontId="2" type="noConversion"/>
  </si>
  <si>
    <t>可能性P</t>
    <phoneticPr fontId="2" type="noConversion"/>
  </si>
  <si>
    <t>嚴重度S</t>
    <phoneticPr fontId="2" type="noConversion"/>
  </si>
  <si>
    <t>風險評估R</t>
    <phoneticPr fontId="2" type="noConversion"/>
  </si>
  <si>
    <t xml:space="preserve">                                                                場所負責人：　　　　　　　　　製表：</t>
    <phoneticPr fontId="2" type="noConversion"/>
  </si>
  <si>
    <t>分數R</t>
    <phoneticPr fontId="2" type="noConversion"/>
  </si>
  <si>
    <t>單位：</t>
    <phoneticPr fontId="2" type="noConversion"/>
  </si>
  <si>
    <t>單位編號+作業流程編號</t>
    <phoneticPr fontId="2" type="noConversion"/>
  </si>
  <si>
    <t>後果影響
(危害)</t>
    <phoneticPr fontId="2" type="noConversion"/>
  </si>
  <si>
    <t>職務(作業人員)</t>
    <phoneticPr fontId="2" type="noConversion"/>
  </si>
  <si>
    <t>工作時間</t>
    <phoneticPr fontId="2" type="noConversion"/>
  </si>
  <si>
    <t>既有保護/管控措施</t>
    <phoneticPr fontId="2" type="noConversion"/>
  </si>
  <si>
    <t>工程控制</t>
    <phoneticPr fontId="2" type="noConversion"/>
  </si>
  <si>
    <t>管理控制</t>
    <phoneticPr fontId="2" type="noConversion"/>
  </si>
  <si>
    <t>個人防護具</t>
    <phoneticPr fontId="2" type="noConversion"/>
  </si>
  <si>
    <t>風險與機會判定</t>
    <phoneticPr fontId="2" type="noConversion"/>
  </si>
  <si>
    <t>風險</t>
    <phoneticPr fontId="2" type="noConversion"/>
  </si>
  <si>
    <t>機會</t>
    <phoneticPr fontId="2" type="noConversion"/>
  </si>
  <si>
    <t>風險
等級</t>
    <phoneticPr fontId="2" type="noConversion"/>
  </si>
  <si>
    <t>不可接受風險</t>
    <phoneticPr fontId="2" type="noConversion"/>
  </si>
  <si>
    <t>風險
評估
編號</t>
    <phoneticPr fontId="2" type="noConversion"/>
  </si>
  <si>
    <t>風險等級</t>
    <phoneticPr fontId="2" type="noConversion"/>
  </si>
  <si>
    <t>管控措施</t>
    <phoneticPr fontId="2" type="noConversion"/>
  </si>
  <si>
    <t>對應風險所採取的行動</t>
    <phoneticPr fontId="2" type="noConversion"/>
  </si>
  <si>
    <t>管理方案</t>
    <phoneticPr fontId="2" type="noConversion"/>
  </si>
  <si>
    <t>作業管制</t>
    <phoneticPr fontId="2" type="noConversion"/>
  </si>
  <si>
    <t>監督與量測</t>
    <phoneticPr fontId="2" type="noConversion"/>
  </si>
  <si>
    <t>緊急應變</t>
    <phoneticPr fontId="2" type="noConversion"/>
  </si>
  <si>
    <t>教育訓練</t>
    <phoneticPr fontId="2" type="noConversion"/>
  </si>
  <si>
    <t>其他</t>
    <phoneticPr fontId="2" type="noConversion"/>
  </si>
  <si>
    <r>
      <t>國立臺灣大學
作業清查表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A)</t>
    </r>
    <phoneticPr fontId="2" type="noConversion"/>
  </si>
  <si>
    <t>國立臺灣大學
危害鑑別與風險評估表（表B）</t>
    <phoneticPr fontId="2" type="noConversion"/>
  </si>
  <si>
    <t>國立臺灣大學
不可接受風險控制計畫一覽表(表C)</t>
    <phoneticPr fontId="2" type="noConversion"/>
  </si>
  <si>
    <t>作業性質</t>
    <phoneticPr fontId="2" type="noConversion"/>
  </si>
  <si>
    <t>稀釋鹽酸</t>
    <phoneticPr fontId="2" type="noConversion"/>
  </si>
  <si>
    <t>非例行</t>
    <phoneticPr fontId="2" type="noConversion"/>
  </si>
  <si>
    <t>不定期</t>
    <phoneticPr fontId="2" type="noConversion"/>
  </si>
  <si>
    <t>秤盤、天秤、燒杯和血清瓶</t>
    <phoneticPr fontId="2" type="noConversion"/>
  </si>
  <si>
    <t>水和鹽酸</t>
    <phoneticPr fontId="2" type="noConversion"/>
  </si>
  <si>
    <t>化學性</t>
    <phoneticPr fontId="2" type="noConversion"/>
  </si>
  <si>
    <t>無</t>
    <phoneticPr fontId="2" type="noConversion"/>
  </si>
  <si>
    <t>稀釋氫氧化鈉</t>
    <phoneticPr fontId="2" type="noConversion"/>
  </si>
  <si>
    <t>水和氫氧化鈉</t>
    <phoneticPr fontId="2" type="noConversion"/>
  </si>
  <si>
    <t>生物性廢棄物滅菌</t>
    <phoneticPr fontId="2" type="noConversion"/>
  </si>
  <si>
    <t>例行</t>
    <phoneticPr fontId="2" type="noConversion"/>
  </si>
  <si>
    <t>2次/日</t>
    <phoneticPr fontId="2" type="noConversion"/>
  </si>
  <si>
    <t>滅菌釜、提籃和手套</t>
    <phoneticPr fontId="2" type="noConversion"/>
  </si>
  <si>
    <t>垃圾袋和致病菌</t>
    <phoneticPr fontId="2" type="noConversion"/>
  </si>
  <si>
    <t>生物性與物理性</t>
    <phoneticPr fontId="2" type="noConversion"/>
  </si>
  <si>
    <t>菌種培養</t>
    <phoneticPr fontId="2" type="noConversion"/>
  </si>
  <si>
    <t>火源和玻璃試管</t>
    <phoneticPr fontId="2" type="noConversion"/>
  </si>
  <si>
    <t>菌種和培養基</t>
    <phoneticPr fontId="2" type="noConversion"/>
  </si>
  <si>
    <t>生物性</t>
    <phoneticPr fontId="2" type="noConversion"/>
  </si>
  <si>
    <t>粉末藥品</t>
    <phoneticPr fontId="2" type="noConversion"/>
  </si>
  <si>
    <t>農化新館314</t>
    <phoneticPr fontId="2" type="noConversion"/>
  </si>
  <si>
    <t>在抽風櫃進行</t>
    <phoneticPr fontId="2" type="noConversion"/>
  </si>
  <si>
    <t>實驗衣、手套、口罩和護目鏡</t>
    <phoneticPr fontId="2" type="noConversion"/>
  </si>
  <si>
    <t>培養基配製</t>
    <phoneticPr fontId="2" type="noConversion"/>
  </si>
  <si>
    <t>物理性</t>
    <phoneticPr fontId="2" type="noConversion"/>
  </si>
  <si>
    <t>菌液離心</t>
    <phoneticPr fontId="2" type="noConversion"/>
  </si>
  <si>
    <t>離心機</t>
    <phoneticPr fontId="2" type="noConversion"/>
  </si>
  <si>
    <t>菌液</t>
    <phoneticPr fontId="2" type="noConversion"/>
  </si>
  <si>
    <t>清洗玻璃試管</t>
    <phoneticPr fontId="2" type="noConversion"/>
  </si>
  <si>
    <t>化學性與物理性</t>
    <phoneticPr fontId="2" type="noConversion"/>
  </si>
  <si>
    <t>玻璃試管和漂白水</t>
    <phoneticPr fontId="2" type="noConversion"/>
  </si>
  <si>
    <t>生物性、化學性與物理性</t>
    <phoneticPr fontId="2" type="noConversion"/>
  </si>
  <si>
    <t>超音波震盪菌液</t>
    <phoneticPr fontId="2" type="noConversion"/>
  </si>
  <si>
    <t>水龍頭和洗手槽</t>
    <phoneticPr fontId="2" type="noConversion"/>
  </si>
  <si>
    <t>超音波震盪儀和微量離心管</t>
    <phoneticPr fontId="2" type="noConversion"/>
  </si>
  <si>
    <t>在獨立空間進行</t>
    <phoneticPr fontId="2" type="noConversion"/>
  </si>
  <si>
    <t>實驗衣、手套和護目鏡</t>
    <phoneticPr fontId="2" type="noConversion"/>
  </si>
  <si>
    <t>實驗衣、手套</t>
    <phoneticPr fontId="2" type="noConversion"/>
  </si>
  <si>
    <t>化學品吸入</t>
  </si>
  <si>
    <t>受傷</t>
    <phoneticPr fontId="2" type="noConversion"/>
  </si>
  <si>
    <t>儀器過熱後爆炸</t>
    <phoneticPr fontId="2" type="noConversion"/>
  </si>
  <si>
    <t>丟棄生物性廢棄物</t>
    <phoneticPr fontId="2" type="noConversion"/>
  </si>
  <si>
    <t>手套和口罩</t>
    <phoneticPr fontId="2" type="noConversion"/>
  </si>
  <si>
    <t>加抗生素至培養液</t>
    <phoneticPr fontId="2" type="noConversion"/>
  </si>
  <si>
    <t>實驗衣、手套、洗眼器或淋浴器</t>
    <phoneticPr fontId="2" type="noConversion"/>
  </si>
  <si>
    <t>割傷</t>
    <phoneticPr fontId="2" type="noConversion"/>
  </si>
  <si>
    <t>在水槽進行</t>
    <phoneticPr fontId="2" type="noConversion"/>
  </si>
  <si>
    <t>均質化實驗</t>
    <phoneticPr fontId="2" type="noConversion"/>
  </si>
  <si>
    <t>摘取動物器官</t>
    <phoneticPr fontId="2" type="noConversion"/>
  </si>
  <si>
    <t>施打菌液（動物實驗）</t>
    <phoneticPr fontId="2" type="noConversion"/>
  </si>
  <si>
    <t>護目鏡和雙層手套</t>
    <phoneticPr fontId="2" type="noConversion"/>
  </si>
  <si>
    <t xml:space="preserve">       填表日期:2020/09/01</t>
    <phoneticPr fontId="2" type="noConversion"/>
  </si>
  <si>
    <t>填表日期：2020/09/01</t>
    <phoneticPr fontId="2" type="noConversion"/>
  </si>
  <si>
    <t>無</t>
  </si>
  <si>
    <t>物理性</t>
  </si>
  <si>
    <t>地板清潔</t>
    <phoneticPr fontId="2" type="noConversion"/>
  </si>
  <si>
    <t>非例行</t>
  </si>
  <si>
    <t>吸塵器/拖把</t>
  </si>
  <si>
    <t>漂白水</t>
  </si>
  <si>
    <t>化學性</t>
  </si>
  <si>
    <t>點火器/點火石</t>
    <phoneticPr fontId="2" type="noConversion"/>
  </si>
  <si>
    <t>本生燈使用</t>
    <phoneticPr fontId="2" type="noConversion"/>
  </si>
  <si>
    <t>照膠平台UV light</t>
    <phoneticPr fontId="2" type="noConversion"/>
  </si>
  <si>
    <t>直視到UV light</t>
    <phoneticPr fontId="2" type="noConversion"/>
  </si>
  <si>
    <t>視力受損</t>
    <phoneticPr fontId="2" type="noConversion"/>
  </si>
  <si>
    <t>隔離UV護目板</t>
    <phoneticPr fontId="2" type="noConversion"/>
  </si>
  <si>
    <t>護目鏡</t>
    <phoneticPr fontId="2" type="noConversion"/>
  </si>
  <si>
    <t>使用玻璃piptte</t>
    <phoneticPr fontId="2" type="noConversion"/>
  </si>
  <si>
    <t>被碎玻璃割傷</t>
    <phoneticPr fontId="2" type="noConversion"/>
  </si>
  <si>
    <t>手套、實驗衣</t>
  </si>
  <si>
    <t>無</t>
    <phoneticPr fontId="2" type="noConversion"/>
  </si>
  <si>
    <t>使用實驗用微波爐</t>
    <phoneticPr fontId="2" type="noConversion"/>
  </si>
  <si>
    <t>輻射傷害</t>
    <phoneticPr fontId="2" type="noConversion"/>
  </si>
  <si>
    <t>盡量遠離(教育訓練)</t>
    <phoneticPr fontId="2" type="noConversion"/>
  </si>
  <si>
    <t>切膠純化</t>
    <phoneticPr fontId="2" type="noConversion"/>
  </si>
  <si>
    <t>烘箱使用</t>
    <phoneticPr fontId="2" type="noConversion"/>
  </si>
  <si>
    <t>將晾乾實驗用具歸位</t>
    <phoneticPr fontId="2" type="noConversion"/>
  </si>
  <si>
    <t>被玻璃割傷</t>
    <phoneticPr fontId="2" type="noConversion"/>
  </si>
  <si>
    <t>稀釋苯酚</t>
  </si>
  <si>
    <t>血清瓶，玻璃量筒，抽風櫃</t>
  </si>
  <si>
    <t>稀釋硫酸</t>
  </si>
  <si>
    <t>大蠟蛾注射</t>
  </si>
  <si>
    <t>微量注射針頭，防割手套</t>
  </si>
  <si>
    <t>處理玻璃廢棄物</t>
  </si>
  <si>
    <t>紙箱</t>
  </si>
  <si>
    <t>破碎之玻璃廢棄物</t>
  </si>
  <si>
    <t>物理性與化學性</t>
    <phoneticPr fontId="2" type="noConversion"/>
  </si>
  <si>
    <t>生物性與物理性</t>
    <phoneticPr fontId="2" type="noConversion"/>
  </si>
  <si>
    <t>使用生物安全櫃</t>
  </si>
  <si>
    <t>清理大蠟蛾培養箱</t>
    <phoneticPr fontId="2" type="noConversion"/>
  </si>
  <si>
    <t>3公升塑膠桶、手套、橡皮筋</t>
    <phoneticPr fontId="2" type="noConversion"/>
  </si>
  <si>
    <t>生物性</t>
    <phoneticPr fontId="2" type="noConversion"/>
  </si>
  <si>
    <t>配置蛋白質電泳膠</t>
    <phoneticPr fontId="2" type="noConversion"/>
  </si>
  <si>
    <r>
      <t>BIO-RAD</t>
    </r>
    <r>
      <rPr>
        <sz val="8"/>
        <color theme="1"/>
        <rFont val="標楷體"/>
        <family val="4"/>
        <charset val="136"/>
      </rPr>
      <t>蛋白質電泳鑄膠器</t>
    </r>
    <phoneticPr fontId="2" type="noConversion"/>
  </si>
  <si>
    <t>噴濺皮膚</t>
    <phoneticPr fontId="2" type="noConversion"/>
  </si>
  <si>
    <t>爆炸</t>
    <phoneticPr fontId="2" type="noConversion"/>
  </si>
  <si>
    <t>貪圖方便而沒有在抽風櫃進行</t>
    <phoneticPr fontId="2" type="noConversion"/>
  </si>
  <si>
    <t>標準作業程序書</t>
    <phoneticPr fontId="2" type="noConversion"/>
  </si>
  <si>
    <t>二</t>
    <phoneticPr fontId="2" type="noConversion"/>
  </si>
  <si>
    <t>二</t>
    <phoneticPr fontId="2" type="noConversion"/>
  </si>
  <si>
    <t>一</t>
    <phoneticPr fontId="2" type="noConversion"/>
  </si>
  <si>
    <t>一</t>
    <phoneticPr fontId="2" type="noConversion"/>
  </si>
  <si>
    <t>滅菌釜爆炸</t>
    <phoneticPr fontId="2" type="noConversion"/>
  </si>
  <si>
    <t>受菌感染</t>
    <phoneticPr fontId="2" type="noConversion"/>
  </si>
  <si>
    <t>一</t>
    <phoneticPr fontId="2" type="noConversion"/>
  </si>
  <si>
    <t>未經過訓練擅自使用或未注意</t>
    <phoneticPr fontId="2" type="noConversion"/>
  </si>
  <si>
    <t>未注意或分心</t>
    <phoneticPr fontId="2" type="noConversion"/>
  </si>
  <si>
    <t>燙傷</t>
    <phoneticPr fontId="2" type="noConversion"/>
  </si>
  <si>
    <t>嫌麻煩未戴手套或沒有等培養基降溫就操作</t>
    <phoneticPr fontId="2" type="noConversion"/>
  </si>
  <si>
    <t>滅菌釜、提籃、培養皿、血清瓶和手套</t>
    <phoneticPr fontId="2" type="noConversion"/>
  </si>
  <si>
    <t>離心機爆炸</t>
  </si>
  <si>
    <t>未依規定平衡或是未定期確效</t>
    <phoneticPr fontId="2" type="noConversion"/>
  </si>
  <si>
    <t>二</t>
    <phoneticPr fontId="2" type="noConversion"/>
  </si>
  <si>
    <t>打破玻璃後遭割傷</t>
    <phoneticPr fontId="2" type="noConversion"/>
  </si>
  <si>
    <t>沒戴手套、手滑、未注意或分心</t>
    <phoneticPr fontId="2" type="noConversion"/>
  </si>
  <si>
    <t>二</t>
    <phoneticPr fontId="2" type="noConversion"/>
  </si>
  <si>
    <t>未讓儀器適度休息或未受過訓練胡亂操作</t>
    <phoneticPr fontId="2" type="noConversion"/>
  </si>
  <si>
    <t>未注意或未穿防滑鞋子</t>
    <phoneticPr fontId="2" type="noConversion"/>
  </si>
  <si>
    <t>滑倒受傷</t>
    <phoneticPr fontId="2" type="noConversion"/>
  </si>
  <si>
    <t>無</t>
    <phoneticPr fontId="2" type="noConversion"/>
  </si>
  <si>
    <t>防滑鞋子</t>
    <phoneticPr fontId="2" type="noConversion"/>
  </si>
  <si>
    <t>燒燙傷</t>
    <phoneticPr fontId="2" type="noConversion"/>
  </si>
  <si>
    <t>實驗衣、手套</t>
    <phoneticPr fontId="2" type="noConversion"/>
  </si>
  <si>
    <t>貪圖方便而沒有在抽風櫃進行</t>
    <phoneticPr fontId="2" type="noConversion"/>
  </si>
  <si>
    <t>貪圖方便而沒有在抽風櫃進行</t>
    <phoneticPr fontId="2" type="noConversion"/>
  </si>
  <si>
    <t>實驗衣、手套和口罩</t>
    <phoneticPr fontId="2" type="noConversion"/>
  </si>
  <si>
    <t>一</t>
    <phoneticPr fontId="2" type="noConversion"/>
  </si>
  <si>
    <t>因懶惰沒有戴防刺手套、無受過訓練、不夠熟練或沒注意</t>
    <phoneticPr fontId="2" type="noConversion"/>
  </si>
  <si>
    <t>刺傷</t>
    <phoneticPr fontId="2" type="noConversion"/>
  </si>
  <si>
    <t>感染</t>
    <phoneticPr fontId="2" type="noConversion"/>
  </si>
  <si>
    <t>實驗衣、防刺手套和口罩</t>
    <phoneticPr fontId="2" type="noConversion"/>
  </si>
  <si>
    <t>丁烷和本生燈</t>
    <phoneticPr fontId="2" type="noConversion"/>
  </si>
  <si>
    <t>水和濃苯酚</t>
    <phoneticPr fontId="2" type="noConversion"/>
  </si>
  <si>
    <t>水和濃硫酸</t>
    <phoneticPr fontId="2" type="noConversion"/>
  </si>
  <si>
    <t>念珠菌菌液和大蠟蛾</t>
    <phoneticPr fontId="2" type="noConversion"/>
  </si>
  <si>
    <t>麥粉、奶粉和蜂蜜</t>
    <phoneticPr fontId="2" type="noConversion"/>
  </si>
  <si>
    <r>
      <rPr>
        <sz val="8"/>
        <color theme="1"/>
        <rFont val="Times New Roman"/>
        <family val="1"/>
      </rPr>
      <t>Acrylamide</t>
    </r>
    <r>
      <rPr>
        <sz val="8"/>
        <color theme="1"/>
        <rFont val="標楷體"/>
        <family val="4"/>
        <charset val="136"/>
      </rPr>
      <t>、</t>
    </r>
    <r>
      <rPr>
        <sz val="8"/>
        <color theme="1"/>
        <rFont val="Times New Roman"/>
        <family val="1"/>
      </rPr>
      <t>Tris</t>
    </r>
    <r>
      <rPr>
        <sz val="8"/>
        <color theme="1"/>
        <rFont val="標楷體"/>
        <family val="4"/>
        <charset val="136"/>
      </rPr>
      <t>、</t>
    </r>
    <r>
      <rPr>
        <sz val="8"/>
        <color theme="1"/>
        <rFont val="Times New Roman"/>
        <family val="1"/>
      </rPr>
      <t>SDS</t>
    </r>
    <r>
      <rPr>
        <sz val="8"/>
        <color theme="1"/>
        <rFont val="標楷體"/>
        <family val="4"/>
        <charset val="136"/>
      </rPr>
      <t>、</t>
    </r>
    <r>
      <rPr>
        <sz val="8"/>
        <color theme="1"/>
        <rFont val="Times New Roman"/>
        <family val="1"/>
      </rPr>
      <t>Ammonium persulfate</t>
    </r>
    <r>
      <rPr>
        <sz val="8"/>
        <color theme="1"/>
        <rFont val="標楷體"/>
        <family val="4"/>
        <charset val="136"/>
      </rPr>
      <t>和</t>
    </r>
    <r>
      <rPr>
        <sz val="8"/>
        <color theme="1"/>
        <rFont val="Times New Roman"/>
        <family val="1"/>
      </rPr>
      <t>TEMED</t>
    </r>
    <phoneticPr fontId="2" type="noConversion"/>
  </si>
  <si>
    <t>嫌麻煩或不注意沒戴手套</t>
    <phoneticPr fontId="2" type="noConversion"/>
  </si>
  <si>
    <t>割傷</t>
    <phoneticPr fontId="2" type="noConversion"/>
  </si>
  <si>
    <t>手套</t>
    <phoneticPr fontId="2" type="noConversion"/>
  </si>
  <si>
    <t>長期接觸具有神經毒的化學藥品</t>
    <phoneticPr fontId="2" type="noConversion"/>
  </si>
  <si>
    <t>感染</t>
    <phoneticPr fontId="2" type="noConversion"/>
  </si>
  <si>
    <t>割傷</t>
    <phoneticPr fontId="2" type="noConversion"/>
  </si>
  <si>
    <t>因沒注意而沒有打包好</t>
    <phoneticPr fontId="2" type="noConversion"/>
  </si>
  <si>
    <t>一</t>
    <phoneticPr fontId="2" type="noConversion"/>
  </si>
  <si>
    <t>例行</t>
    <phoneticPr fontId="2" type="noConversion"/>
  </si>
  <si>
    <t>1次/週</t>
    <phoneticPr fontId="2" type="noConversion"/>
  </si>
  <si>
    <t>生物性廢棄物垃圾袋</t>
    <phoneticPr fontId="2" type="noConversion"/>
  </si>
  <si>
    <t>菌盤和菌液</t>
    <phoneticPr fontId="2" type="noConversion"/>
  </si>
  <si>
    <t>燃燒</t>
    <phoneticPr fontId="2" type="noConversion"/>
  </si>
  <si>
    <t>因沒注意而使用本生燈</t>
    <phoneticPr fontId="2" type="noConversion"/>
  </si>
  <si>
    <t>震盪儀過度使用或胡亂操作</t>
    <phoneticPr fontId="2" type="noConversion"/>
  </si>
  <si>
    <t>過熱爆炸</t>
    <phoneticPr fontId="2" type="noConversion"/>
  </si>
  <si>
    <t>護目鏡和雙層手套</t>
    <phoneticPr fontId="2" type="noConversion"/>
  </si>
  <si>
    <t>試管、微量分注器</t>
    <phoneticPr fontId="2" type="noConversion"/>
  </si>
  <si>
    <t>抗生素</t>
    <phoneticPr fontId="2" type="noConversion"/>
  </si>
  <si>
    <t>軟木板、鋁箔紙、手術剪、鑷子和圖釘</t>
    <phoneticPr fontId="2" type="noConversion"/>
  </si>
  <si>
    <t>菌液</t>
    <phoneticPr fontId="2" type="noConversion"/>
  </si>
  <si>
    <t>生物性和物理性</t>
    <phoneticPr fontId="2" type="noConversion"/>
  </si>
  <si>
    <t>刺傷</t>
    <phoneticPr fontId="2" type="noConversion"/>
  </si>
  <si>
    <t>一</t>
    <phoneticPr fontId="2" type="noConversion"/>
  </si>
  <si>
    <t>針筒、保定夾</t>
    <phoneticPr fontId="2" type="noConversion"/>
  </si>
  <si>
    <t>含菌之動物器官</t>
    <phoneticPr fontId="2" type="noConversion"/>
  </si>
  <si>
    <t>均質機、離心管和微量分注器</t>
    <phoneticPr fontId="2" type="noConversion"/>
  </si>
  <si>
    <t>因懶惰沒有戴雙層手套、無受過訓練、不夠熟練或沒注意</t>
    <phoneticPr fontId="2" type="noConversion"/>
  </si>
  <si>
    <t>實驗衣、雙層手套</t>
    <phoneticPr fontId="2" type="noConversion"/>
  </si>
  <si>
    <t>照膠台</t>
    <phoneticPr fontId="2" type="noConversion"/>
  </si>
  <si>
    <t>UV Light</t>
    <phoneticPr fontId="2" type="noConversion"/>
  </si>
  <si>
    <t>無受過訓練或沒注意站在使用中微波爐附近</t>
    <phoneticPr fontId="2" type="noConversion"/>
  </si>
  <si>
    <t>雙層或防割手套</t>
    <phoneticPr fontId="2" type="noConversion"/>
  </si>
  <si>
    <t>未注意電器品質、確認烘箱散熱狀況或定期確效</t>
    <phoneticPr fontId="2" type="noConversion"/>
  </si>
  <si>
    <t>二</t>
    <phoneticPr fontId="2" type="noConversion"/>
  </si>
  <si>
    <t>電線走火或過熱燃燒</t>
    <phoneticPr fontId="2" type="noConversion"/>
  </si>
  <si>
    <t>蒸氣燙傷</t>
    <phoneticPr fontId="2" type="noConversion"/>
  </si>
  <si>
    <t>實驗衣、防燙手套</t>
    <phoneticPr fontId="2" type="noConversion"/>
  </si>
  <si>
    <t>無受過訓練或沒注意忘了先關UV燈</t>
    <phoneticPr fontId="2" type="noConversion"/>
  </si>
  <si>
    <t>被UV燈直射而視力受損</t>
    <phoneticPr fontId="2" type="noConversion"/>
  </si>
  <si>
    <t>玻璃pipette</t>
    <phoneticPr fontId="2" type="noConversion"/>
  </si>
  <si>
    <t>使用玻璃pipette</t>
    <phoneticPr fontId="2" type="noConversion"/>
  </si>
  <si>
    <t>自動分注器和玻璃pipette</t>
    <phoneticPr fontId="2" type="noConversion"/>
  </si>
  <si>
    <t>含EtBr膠</t>
    <phoneticPr fontId="2" type="noConversion"/>
  </si>
  <si>
    <t>微波爐和錐型瓶</t>
    <phoneticPr fontId="2" type="noConversion"/>
  </si>
  <si>
    <t>美工刀和切膠台</t>
    <phoneticPr fontId="2" type="noConversion"/>
  </si>
  <si>
    <t>烘箱</t>
    <phoneticPr fontId="2" type="noConversion"/>
  </si>
  <si>
    <t>實驗用具</t>
    <phoneticPr fontId="2" type="noConversion"/>
  </si>
  <si>
    <t>生物安全櫃</t>
    <phoneticPr fontId="2" type="noConversion"/>
  </si>
  <si>
    <t>玻璃弄破割傷</t>
    <phoneticPr fontId="2" type="noConversion"/>
  </si>
  <si>
    <t>成員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</si>
</sst>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theme="1"/>
      <name val="BiauKai"/>
      <family val="1"/>
      <charset val="136"/>
    </font>
    <font>
      <sz val="9"/>
      <color theme="1"/>
      <name val="標楷體"/>
      <family val="4"/>
      <charset val="136"/>
    </font>
    <font>
      <sz val="10"/>
      <color theme="1"/>
      <name val="細明體"/>
      <family val="3"/>
      <charset val="136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Fill="1" applyBorder="1" applyAlignment="1">
      <alignment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5" zoomScale="118" zoomScaleNormal="118" workbookViewId="0">
      <selection activeCell="E6" sqref="E6:E33"/>
    </sheetView>
  </sheetViews>
  <sheetFormatPr defaultColWidth="8.875" defaultRowHeight="16.5"/>
  <cols>
    <col min="1" max="1" width="6.875" customWidth="1"/>
    <col min="2" max="2" width="13.5" customWidth="1"/>
    <col min="3" max="3" width="16.875" customWidth="1"/>
    <col min="4" max="4" width="9.625" customWidth="1"/>
    <col min="5" max="5" width="8.5" customWidth="1"/>
    <col min="6" max="6" width="9.875" customWidth="1"/>
    <col min="7" max="7" width="8.125" customWidth="1"/>
    <col min="8" max="8" width="22.125" customWidth="1"/>
    <col min="9" max="9" width="19.875" customWidth="1"/>
    <col min="10" max="10" width="9.625" customWidth="1"/>
    <col min="11" max="11" width="9.5" customWidth="1"/>
  </cols>
  <sheetData>
    <row r="1" spans="1:12">
      <c r="A1" s="3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29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>
      <c r="A3" s="2" t="s">
        <v>29</v>
      </c>
      <c r="B3" s="3" t="s">
        <v>77</v>
      </c>
      <c r="C3" s="3"/>
      <c r="D3" s="3"/>
      <c r="E3" s="3"/>
      <c r="F3" s="3"/>
      <c r="G3" s="3"/>
      <c r="H3" s="3"/>
      <c r="I3" s="4" t="s">
        <v>109</v>
      </c>
      <c r="J3" s="3"/>
      <c r="K3" s="3"/>
    </row>
    <row r="4" spans="1:12" ht="16.5" customHeight="1">
      <c r="A4" s="33" t="s">
        <v>0</v>
      </c>
      <c r="B4" s="33" t="s">
        <v>30</v>
      </c>
      <c r="C4" s="33" t="s">
        <v>1</v>
      </c>
      <c r="D4" s="21" t="s">
        <v>56</v>
      </c>
      <c r="E4" s="36" t="s">
        <v>2</v>
      </c>
      <c r="F4" s="37"/>
      <c r="G4" s="37"/>
      <c r="H4" s="37"/>
      <c r="I4" s="37"/>
      <c r="J4" s="38"/>
      <c r="K4" s="21" t="s">
        <v>3</v>
      </c>
      <c r="L4" s="3"/>
    </row>
    <row r="5" spans="1:12" ht="33">
      <c r="A5" s="33"/>
      <c r="B5" s="33"/>
      <c r="C5" s="33"/>
      <c r="D5" s="21" t="s">
        <v>4</v>
      </c>
      <c r="E5" s="14" t="s">
        <v>32</v>
      </c>
      <c r="F5" s="14" t="s">
        <v>33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3"/>
    </row>
    <row r="6" spans="1:12" ht="20.100000000000001" customHeight="1">
      <c r="A6" s="21">
        <v>1</v>
      </c>
      <c r="B6" s="7"/>
      <c r="C6" s="7" t="s">
        <v>57</v>
      </c>
      <c r="D6" s="21" t="s">
        <v>58</v>
      </c>
      <c r="E6" s="21" t="s">
        <v>244</v>
      </c>
      <c r="F6" s="21" t="s">
        <v>59</v>
      </c>
      <c r="G6" s="21"/>
      <c r="H6" s="7" t="s">
        <v>60</v>
      </c>
      <c r="I6" s="7" t="s">
        <v>61</v>
      </c>
      <c r="J6" s="21" t="s">
        <v>62</v>
      </c>
      <c r="K6" s="21" t="s">
        <v>63</v>
      </c>
      <c r="L6" s="3"/>
    </row>
    <row r="7" spans="1:12" ht="20.100000000000001" customHeight="1">
      <c r="A7" s="30">
        <v>2</v>
      </c>
      <c r="B7" s="7"/>
      <c r="C7" s="7" t="s">
        <v>64</v>
      </c>
      <c r="D7" s="21" t="s">
        <v>58</v>
      </c>
      <c r="E7" s="32" t="s">
        <v>244</v>
      </c>
      <c r="F7" s="21" t="s">
        <v>59</v>
      </c>
      <c r="G7" s="21"/>
      <c r="H7" s="7" t="s">
        <v>60</v>
      </c>
      <c r="I7" s="7" t="s">
        <v>65</v>
      </c>
      <c r="J7" s="21" t="s">
        <v>62</v>
      </c>
      <c r="K7" s="21" t="s">
        <v>63</v>
      </c>
      <c r="L7" s="3"/>
    </row>
    <row r="8" spans="1:12" ht="20.100000000000001" customHeight="1">
      <c r="A8" s="30">
        <v>3</v>
      </c>
      <c r="B8" s="7"/>
      <c r="C8" s="7" t="s">
        <v>66</v>
      </c>
      <c r="D8" s="21" t="s">
        <v>67</v>
      </c>
      <c r="E8" s="32" t="s">
        <v>244</v>
      </c>
      <c r="F8" s="21" t="s">
        <v>68</v>
      </c>
      <c r="G8" s="21"/>
      <c r="H8" s="7" t="s">
        <v>69</v>
      </c>
      <c r="I8" s="7" t="s">
        <v>70</v>
      </c>
      <c r="J8" s="18" t="s">
        <v>71</v>
      </c>
      <c r="K8" s="21" t="s">
        <v>63</v>
      </c>
      <c r="L8" s="3"/>
    </row>
    <row r="9" spans="1:12" ht="20.100000000000001" customHeight="1">
      <c r="A9" s="30">
        <v>4</v>
      </c>
      <c r="B9" s="7"/>
      <c r="C9" s="7" t="s">
        <v>72</v>
      </c>
      <c r="D9" s="21" t="s">
        <v>67</v>
      </c>
      <c r="E9" s="32" t="s">
        <v>244</v>
      </c>
      <c r="F9" s="21" t="s">
        <v>59</v>
      </c>
      <c r="G9" s="21"/>
      <c r="H9" s="7" t="s">
        <v>73</v>
      </c>
      <c r="I9" s="7" t="s">
        <v>74</v>
      </c>
      <c r="J9" s="21" t="s">
        <v>75</v>
      </c>
      <c r="K9" s="21" t="s">
        <v>63</v>
      </c>
      <c r="L9" s="3"/>
    </row>
    <row r="10" spans="1:12" ht="25.5" customHeight="1">
      <c r="A10" s="30">
        <v>5</v>
      </c>
      <c r="B10" s="7"/>
      <c r="C10" s="7" t="s">
        <v>80</v>
      </c>
      <c r="D10" s="21" t="s">
        <v>58</v>
      </c>
      <c r="E10" s="32" t="s">
        <v>244</v>
      </c>
      <c r="F10" s="21" t="s">
        <v>59</v>
      </c>
      <c r="G10" s="21"/>
      <c r="H10" s="7" t="s">
        <v>166</v>
      </c>
      <c r="I10" s="7" t="s">
        <v>76</v>
      </c>
      <c r="J10" s="17" t="s">
        <v>81</v>
      </c>
      <c r="K10" s="21" t="s">
        <v>63</v>
      </c>
      <c r="L10" s="3"/>
    </row>
    <row r="11" spans="1:12" ht="20.100000000000001" customHeight="1">
      <c r="A11" s="30">
        <v>6</v>
      </c>
      <c r="B11" s="7"/>
      <c r="C11" s="7" t="s">
        <v>82</v>
      </c>
      <c r="D11" s="21" t="s">
        <v>58</v>
      </c>
      <c r="E11" s="32" t="s">
        <v>244</v>
      </c>
      <c r="F11" s="21" t="s">
        <v>59</v>
      </c>
      <c r="G11" s="21"/>
      <c r="H11" s="7" t="s">
        <v>83</v>
      </c>
      <c r="I11" s="7" t="s">
        <v>84</v>
      </c>
      <c r="J11" s="18" t="s">
        <v>71</v>
      </c>
      <c r="K11" s="21" t="s">
        <v>63</v>
      </c>
      <c r="L11" s="3"/>
    </row>
    <row r="12" spans="1:12" ht="20.100000000000001" customHeight="1">
      <c r="A12" s="30">
        <v>7</v>
      </c>
      <c r="B12" s="7"/>
      <c r="C12" s="7" t="s">
        <v>85</v>
      </c>
      <c r="D12" s="21" t="s">
        <v>58</v>
      </c>
      <c r="E12" s="32" t="s">
        <v>244</v>
      </c>
      <c r="F12" s="21" t="s">
        <v>59</v>
      </c>
      <c r="G12" s="21"/>
      <c r="H12" s="7" t="s">
        <v>90</v>
      </c>
      <c r="I12" s="7" t="s">
        <v>87</v>
      </c>
      <c r="J12" s="18" t="s">
        <v>86</v>
      </c>
      <c r="K12" s="21" t="s">
        <v>63</v>
      </c>
      <c r="L12" s="3"/>
    </row>
    <row r="13" spans="1:12" ht="20.100000000000001" customHeight="1">
      <c r="A13" s="30">
        <v>8</v>
      </c>
      <c r="B13" s="7"/>
      <c r="C13" s="7" t="s">
        <v>89</v>
      </c>
      <c r="D13" s="21" t="s">
        <v>58</v>
      </c>
      <c r="E13" s="32" t="s">
        <v>244</v>
      </c>
      <c r="F13" s="21" t="s">
        <v>59</v>
      </c>
      <c r="G13" s="21"/>
      <c r="H13" s="7" t="s">
        <v>91</v>
      </c>
      <c r="I13" s="7" t="s">
        <v>84</v>
      </c>
      <c r="J13" s="18" t="s">
        <v>71</v>
      </c>
      <c r="K13" s="21" t="s">
        <v>63</v>
      </c>
      <c r="L13" s="3"/>
    </row>
    <row r="14" spans="1:12" ht="20.100000000000001" customHeight="1" thickBot="1">
      <c r="A14" s="30">
        <v>9</v>
      </c>
      <c r="B14" s="7"/>
      <c r="C14" s="7" t="s">
        <v>112</v>
      </c>
      <c r="D14" s="22" t="s">
        <v>113</v>
      </c>
      <c r="E14" s="32" t="s">
        <v>244</v>
      </c>
      <c r="F14" s="22" t="s">
        <v>59</v>
      </c>
      <c r="G14" s="22"/>
      <c r="H14" s="26" t="s">
        <v>114</v>
      </c>
      <c r="I14" s="27" t="s">
        <v>115</v>
      </c>
      <c r="J14" s="27" t="s">
        <v>116</v>
      </c>
      <c r="K14" s="22" t="s">
        <v>63</v>
      </c>
      <c r="L14" s="3"/>
    </row>
    <row r="15" spans="1:12" ht="20.100000000000001" customHeight="1">
      <c r="A15" s="30">
        <v>10</v>
      </c>
      <c r="B15" s="7"/>
      <c r="C15" s="7" t="s">
        <v>118</v>
      </c>
      <c r="D15" s="22" t="s">
        <v>113</v>
      </c>
      <c r="E15" s="32" t="s">
        <v>244</v>
      </c>
      <c r="F15" s="22" t="s">
        <v>59</v>
      </c>
      <c r="G15" s="22"/>
      <c r="H15" s="7" t="s">
        <v>117</v>
      </c>
      <c r="I15" s="7" t="s">
        <v>188</v>
      </c>
      <c r="J15" s="20" t="s">
        <v>143</v>
      </c>
      <c r="K15" s="22" t="s">
        <v>63</v>
      </c>
      <c r="L15" s="3"/>
    </row>
    <row r="16" spans="1:12" ht="20.100000000000001" customHeight="1">
      <c r="A16" s="30">
        <v>11</v>
      </c>
      <c r="B16" s="7"/>
      <c r="C16" s="7" t="s">
        <v>135</v>
      </c>
      <c r="D16" s="22" t="s">
        <v>113</v>
      </c>
      <c r="E16" s="32" t="s">
        <v>244</v>
      </c>
      <c r="F16" s="22" t="s">
        <v>59</v>
      </c>
      <c r="G16" s="22"/>
      <c r="H16" s="7" t="s">
        <v>136</v>
      </c>
      <c r="I16" s="7" t="s">
        <v>189</v>
      </c>
      <c r="J16" s="7" t="s">
        <v>116</v>
      </c>
      <c r="K16" s="22" t="s">
        <v>63</v>
      </c>
      <c r="L16" s="3"/>
    </row>
    <row r="17" spans="1:12" ht="20.100000000000001" customHeight="1">
      <c r="A17" s="22">
        <v>12</v>
      </c>
      <c r="B17" s="7"/>
      <c r="C17" s="7" t="s">
        <v>137</v>
      </c>
      <c r="D17" s="22" t="s">
        <v>113</v>
      </c>
      <c r="E17" s="32" t="s">
        <v>244</v>
      </c>
      <c r="F17" s="22" t="s">
        <v>59</v>
      </c>
      <c r="G17" s="22"/>
      <c r="H17" s="7" t="s">
        <v>136</v>
      </c>
      <c r="I17" s="7" t="s">
        <v>190</v>
      </c>
      <c r="J17" s="7" t="s">
        <v>116</v>
      </c>
      <c r="K17" s="22" t="s">
        <v>63</v>
      </c>
      <c r="L17" s="7"/>
    </row>
    <row r="18" spans="1:12" ht="20.100000000000001" customHeight="1">
      <c r="A18" s="22">
        <v>13</v>
      </c>
      <c r="B18" s="7"/>
      <c r="C18" s="7" t="s">
        <v>138</v>
      </c>
      <c r="D18" s="22" t="s">
        <v>113</v>
      </c>
      <c r="E18" s="32" t="s">
        <v>244</v>
      </c>
      <c r="F18" s="22" t="s">
        <v>59</v>
      </c>
      <c r="G18" s="22"/>
      <c r="H18" s="7" t="s">
        <v>139</v>
      </c>
      <c r="I18" s="7" t="s">
        <v>191</v>
      </c>
      <c r="J18" s="20" t="s">
        <v>144</v>
      </c>
      <c r="K18" s="22" t="s">
        <v>63</v>
      </c>
      <c r="L18" s="3"/>
    </row>
    <row r="19" spans="1:12" ht="20.100000000000001" customHeight="1">
      <c r="A19" s="22">
        <v>14</v>
      </c>
      <c r="B19" s="7"/>
      <c r="C19" s="7" t="s">
        <v>140</v>
      </c>
      <c r="D19" s="22" t="s">
        <v>113</v>
      </c>
      <c r="E19" s="32" t="s">
        <v>244</v>
      </c>
      <c r="F19" s="22" t="s">
        <v>59</v>
      </c>
      <c r="G19" s="22"/>
      <c r="H19" s="7" t="s">
        <v>141</v>
      </c>
      <c r="I19" s="7" t="s">
        <v>142</v>
      </c>
      <c r="J19" s="7" t="s">
        <v>111</v>
      </c>
      <c r="K19" s="22" t="s">
        <v>63</v>
      </c>
      <c r="L19" s="3"/>
    </row>
    <row r="20" spans="1:12" ht="20.100000000000001" customHeight="1">
      <c r="A20" s="22">
        <v>15</v>
      </c>
      <c r="B20" s="7"/>
      <c r="C20" s="7" t="s">
        <v>146</v>
      </c>
      <c r="D20" s="22" t="s">
        <v>58</v>
      </c>
      <c r="E20" s="32" t="s">
        <v>244</v>
      </c>
      <c r="F20" s="22" t="s">
        <v>59</v>
      </c>
      <c r="G20" s="22"/>
      <c r="H20" s="7" t="s">
        <v>147</v>
      </c>
      <c r="I20" s="7" t="s">
        <v>192</v>
      </c>
      <c r="J20" s="7" t="s">
        <v>148</v>
      </c>
      <c r="K20" s="22" t="s">
        <v>63</v>
      </c>
      <c r="L20" s="3"/>
    </row>
    <row r="21" spans="1:12" ht="20.100000000000001" customHeight="1">
      <c r="A21" s="22">
        <v>16</v>
      </c>
      <c r="B21" s="7"/>
      <c r="C21" s="7" t="s">
        <v>149</v>
      </c>
      <c r="D21" s="22" t="s">
        <v>58</v>
      </c>
      <c r="E21" s="32" t="s">
        <v>244</v>
      </c>
      <c r="F21" s="22" t="s">
        <v>59</v>
      </c>
      <c r="G21" s="22"/>
      <c r="H21" s="28" t="s">
        <v>150</v>
      </c>
      <c r="I21" s="18" t="s">
        <v>193</v>
      </c>
      <c r="J21" s="18" t="s">
        <v>88</v>
      </c>
      <c r="K21" s="22" t="s">
        <v>63</v>
      </c>
      <c r="L21" s="3"/>
    </row>
    <row r="22" spans="1:12" ht="20.100000000000001" customHeight="1">
      <c r="A22" s="22">
        <v>17</v>
      </c>
      <c r="B22" s="7"/>
      <c r="C22" s="7" t="s">
        <v>98</v>
      </c>
      <c r="D22" s="30" t="s">
        <v>202</v>
      </c>
      <c r="E22" s="32" t="s">
        <v>244</v>
      </c>
      <c r="F22" s="22" t="s">
        <v>203</v>
      </c>
      <c r="G22" s="30"/>
      <c r="H22" s="7" t="s">
        <v>204</v>
      </c>
      <c r="I22" s="7" t="s">
        <v>205</v>
      </c>
      <c r="J22" s="7" t="s">
        <v>75</v>
      </c>
      <c r="K22" s="30" t="s">
        <v>63</v>
      </c>
      <c r="L22" s="3"/>
    </row>
    <row r="23" spans="1:12" ht="20.100000000000001" customHeight="1">
      <c r="A23" s="22">
        <v>18</v>
      </c>
      <c r="B23" s="7"/>
      <c r="C23" s="7" t="s">
        <v>100</v>
      </c>
      <c r="D23" s="30" t="s">
        <v>58</v>
      </c>
      <c r="E23" s="32" t="s">
        <v>244</v>
      </c>
      <c r="F23" s="30" t="s">
        <v>59</v>
      </c>
      <c r="G23" s="30"/>
      <c r="H23" s="7" t="s">
        <v>211</v>
      </c>
      <c r="I23" s="7" t="s">
        <v>212</v>
      </c>
      <c r="J23" s="7" t="s">
        <v>111</v>
      </c>
      <c r="K23" s="30" t="s">
        <v>63</v>
      </c>
      <c r="L23" s="3"/>
    </row>
    <row r="24" spans="1:12" ht="20.100000000000001" customHeight="1">
      <c r="A24" s="22">
        <v>19</v>
      </c>
      <c r="B24" s="7"/>
      <c r="C24" s="7" t="s">
        <v>105</v>
      </c>
      <c r="D24" s="30" t="s">
        <v>58</v>
      </c>
      <c r="E24" s="32" t="s">
        <v>244</v>
      </c>
      <c r="F24" s="30" t="s">
        <v>59</v>
      </c>
      <c r="G24" s="30"/>
      <c r="H24" s="7" t="s">
        <v>213</v>
      </c>
      <c r="I24" s="7" t="s">
        <v>219</v>
      </c>
      <c r="J24" s="20" t="s">
        <v>215</v>
      </c>
      <c r="K24" s="30" t="s">
        <v>63</v>
      </c>
      <c r="L24" s="3"/>
    </row>
    <row r="25" spans="1:12" ht="20.100000000000001" customHeight="1">
      <c r="A25" s="22">
        <v>20</v>
      </c>
      <c r="B25" s="7"/>
      <c r="C25" s="20" t="s">
        <v>106</v>
      </c>
      <c r="D25" s="30" t="s">
        <v>58</v>
      </c>
      <c r="E25" s="32" t="s">
        <v>244</v>
      </c>
      <c r="F25" s="30" t="s">
        <v>59</v>
      </c>
      <c r="G25" s="30"/>
      <c r="H25" s="7" t="s">
        <v>218</v>
      </c>
      <c r="I25" s="7" t="s">
        <v>214</v>
      </c>
      <c r="J25" s="20" t="s">
        <v>215</v>
      </c>
      <c r="K25" s="30" t="s">
        <v>63</v>
      </c>
      <c r="L25" s="3"/>
    </row>
    <row r="26" spans="1:12" ht="20.100000000000001" customHeight="1">
      <c r="A26" s="22">
        <v>21</v>
      </c>
      <c r="B26" s="7"/>
      <c r="C26" s="7" t="s">
        <v>104</v>
      </c>
      <c r="D26" s="30" t="s">
        <v>58</v>
      </c>
      <c r="E26" s="32" t="s">
        <v>244</v>
      </c>
      <c r="F26" s="30" t="s">
        <v>59</v>
      </c>
      <c r="G26" s="30"/>
      <c r="H26" s="7" t="s">
        <v>220</v>
      </c>
      <c r="I26" s="7" t="s">
        <v>219</v>
      </c>
      <c r="J26" s="20" t="s">
        <v>215</v>
      </c>
      <c r="K26" s="30" t="s">
        <v>63</v>
      </c>
      <c r="L26" s="3"/>
    </row>
    <row r="27" spans="1:12" ht="20.100000000000001" customHeight="1">
      <c r="A27" s="30">
        <v>22</v>
      </c>
      <c r="B27" s="7"/>
      <c r="C27" s="7" t="s">
        <v>119</v>
      </c>
      <c r="D27" s="30" t="s">
        <v>58</v>
      </c>
      <c r="E27" s="32" t="s">
        <v>244</v>
      </c>
      <c r="F27" s="30" t="s">
        <v>59</v>
      </c>
      <c r="G27" s="30"/>
      <c r="H27" s="7" t="s">
        <v>223</v>
      </c>
      <c r="I27" s="7" t="s">
        <v>224</v>
      </c>
      <c r="J27" s="7" t="s">
        <v>111</v>
      </c>
      <c r="K27" s="30" t="s">
        <v>63</v>
      </c>
      <c r="L27" s="3"/>
    </row>
    <row r="28" spans="1:12" ht="20.100000000000001" customHeight="1">
      <c r="A28" s="30">
        <v>23</v>
      </c>
      <c r="B28" s="7"/>
      <c r="C28" s="7" t="s">
        <v>235</v>
      </c>
      <c r="D28" s="30" t="s">
        <v>58</v>
      </c>
      <c r="E28" s="32" t="s">
        <v>244</v>
      </c>
      <c r="F28" s="30" t="s">
        <v>59</v>
      </c>
      <c r="G28" s="30"/>
      <c r="H28" s="7" t="s">
        <v>236</v>
      </c>
      <c r="I28" s="7" t="s">
        <v>234</v>
      </c>
      <c r="J28" s="7" t="s">
        <v>111</v>
      </c>
      <c r="K28" s="30" t="s">
        <v>63</v>
      </c>
      <c r="L28" s="3"/>
    </row>
    <row r="29" spans="1:12" ht="20.100000000000001" customHeight="1">
      <c r="A29" s="30">
        <v>24</v>
      </c>
      <c r="B29" s="7"/>
      <c r="C29" s="7" t="s">
        <v>128</v>
      </c>
      <c r="D29" s="30" t="s">
        <v>58</v>
      </c>
      <c r="E29" s="32" t="s">
        <v>244</v>
      </c>
      <c r="F29" s="30" t="s">
        <v>59</v>
      </c>
      <c r="G29" s="30"/>
      <c r="H29" s="7" t="s">
        <v>238</v>
      </c>
      <c r="I29" s="7" t="s">
        <v>237</v>
      </c>
      <c r="J29" s="7" t="s">
        <v>111</v>
      </c>
      <c r="K29" s="30" t="s">
        <v>63</v>
      </c>
      <c r="L29" s="3"/>
    </row>
    <row r="30" spans="1:12" ht="20.100000000000001" customHeight="1">
      <c r="A30" s="30">
        <v>25</v>
      </c>
      <c r="B30" s="7"/>
      <c r="C30" s="7" t="s">
        <v>131</v>
      </c>
      <c r="D30" s="30" t="s">
        <v>58</v>
      </c>
      <c r="E30" s="32" t="s">
        <v>244</v>
      </c>
      <c r="F30" s="30" t="s">
        <v>59</v>
      </c>
      <c r="G30" s="30"/>
      <c r="H30" s="7" t="s">
        <v>239</v>
      </c>
      <c r="I30" s="7" t="s">
        <v>237</v>
      </c>
      <c r="J30" s="7" t="s">
        <v>111</v>
      </c>
      <c r="K30" s="30" t="s">
        <v>63</v>
      </c>
      <c r="L30" s="3"/>
    </row>
    <row r="31" spans="1:12" ht="20.100000000000001" customHeight="1">
      <c r="A31" s="30">
        <v>26</v>
      </c>
      <c r="B31" s="7"/>
      <c r="C31" s="7" t="s">
        <v>132</v>
      </c>
      <c r="D31" s="30" t="s">
        <v>58</v>
      </c>
      <c r="E31" s="32" t="s">
        <v>244</v>
      </c>
      <c r="F31" s="30" t="s">
        <v>59</v>
      </c>
      <c r="G31" s="30"/>
      <c r="H31" s="7" t="s">
        <v>240</v>
      </c>
      <c r="I31" s="7" t="s">
        <v>176</v>
      </c>
      <c r="J31" s="7" t="s">
        <v>111</v>
      </c>
      <c r="K31" s="30" t="s">
        <v>63</v>
      </c>
      <c r="L31" s="3"/>
    </row>
    <row r="32" spans="1:12" ht="20.100000000000001" customHeight="1">
      <c r="A32" s="30">
        <v>27</v>
      </c>
      <c r="B32" s="7"/>
      <c r="C32" s="7" t="s">
        <v>133</v>
      </c>
      <c r="D32" s="30" t="s">
        <v>58</v>
      </c>
      <c r="E32" s="32" t="s">
        <v>244</v>
      </c>
      <c r="F32" s="30" t="s">
        <v>59</v>
      </c>
      <c r="G32" s="30"/>
      <c r="H32" s="7" t="s">
        <v>241</v>
      </c>
      <c r="I32" s="7" t="s">
        <v>176</v>
      </c>
      <c r="J32" s="7" t="s">
        <v>111</v>
      </c>
      <c r="K32" s="30" t="s">
        <v>63</v>
      </c>
      <c r="L32" s="3"/>
    </row>
    <row r="33" spans="1:16" ht="20.100000000000001" customHeight="1">
      <c r="A33" s="30">
        <v>28</v>
      </c>
      <c r="B33" s="7"/>
      <c r="C33" s="7" t="s">
        <v>145</v>
      </c>
      <c r="D33" s="30" t="s">
        <v>58</v>
      </c>
      <c r="E33" s="32" t="s">
        <v>244</v>
      </c>
      <c r="F33" s="30" t="s">
        <v>59</v>
      </c>
      <c r="G33" s="30"/>
      <c r="H33" s="7" t="s">
        <v>242</v>
      </c>
      <c r="I33" s="7" t="s">
        <v>176</v>
      </c>
      <c r="J33" s="7" t="s">
        <v>111</v>
      </c>
      <c r="K33" s="30" t="s">
        <v>63</v>
      </c>
      <c r="L33" s="3"/>
    </row>
    <row r="34" spans="1:16" ht="20.100000000000001" customHeight="1">
      <c r="A34" s="30">
        <v>29</v>
      </c>
      <c r="B34" s="7"/>
      <c r="C34" s="7"/>
      <c r="D34" s="30"/>
      <c r="E34" s="30"/>
      <c r="F34" s="30"/>
      <c r="G34" s="30"/>
      <c r="H34" s="7"/>
      <c r="I34" s="7"/>
      <c r="J34" s="7"/>
      <c r="K34" s="30"/>
      <c r="L34" s="3"/>
    </row>
    <row r="35" spans="1:16" ht="20.100000000000001" customHeight="1">
      <c r="A35" s="22">
        <v>30</v>
      </c>
      <c r="B35" s="22"/>
      <c r="C35" s="17"/>
      <c r="D35" s="22"/>
      <c r="E35" s="22"/>
      <c r="F35" s="22"/>
      <c r="G35" s="22"/>
      <c r="H35" s="7"/>
      <c r="I35" s="7"/>
      <c r="J35" s="18"/>
      <c r="K35" s="22"/>
      <c r="L35" s="3"/>
    </row>
    <row r="36" spans="1:16" ht="20.100000000000001" customHeight="1">
      <c r="A36" s="23"/>
      <c r="B36" s="23"/>
      <c r="C36" s="24"/>
      <c r="D36" s="23"/>
      <c r="E36" s="23"/>
      <c r="F36" s="23"/>
      <c r="G36" s="23"/>
      <c r="H36" s="24"/>
      <c r="I36" s="24"/>
      <c r="J36" s="25"/>
      <c r="K36" s="23"/>
      <c r="L36" s="3"/>
    </row>
    <row r="37" spans="1:16">
      <c r="A37" s="3" t="s">
        <v>10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P37" s="1" t="s">
        <v>11</v>
      </c>
    </row>
    <row r="38" spans="1:16">
      <c r="A38" s="5" t="s">
        <v>27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5">
    <mergeCell ref="A4:A5"/>
    <mergeCell ref="B4:B5"/>
    <mergeCell ref="C4:C5"/>
    <mergeCell ref="A1:K2"/>
    <mergeCell ref="E4:J4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121" zoomScaleNormal="121" workbookViewId="0">
      <selection activeCell="B5" sqref="B5:B46"/>
    </sheetView>
  </sheetViews>
  <sheetFormatPr defaultColWidth="8.875" defaultRowHeight="16.5"/>
  <cols>
    <col min="1" max="1" width="5.5" customWidth="1"/>
    <col min="2" max="2" width="15.625" customWidth="1"/>
    <col min="3" max="3" width="17.875" customWidth="1"/>
    <col min="4" max="4" width="18.625" customWidth="1"/>
    <col min="5" max="7" width="12.125" customWidth="1"/>
    <col min="8" max="8" width="20" customWidth="1"/>
    <col min="12" max="14" width="7.125" customWidth="1"/>
  </cols>
  <sheetData>
    <row r="1" spans="1:16" ht="43.5" customHeight="1">
      <c r="A1" s="43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9"/>
      <c r="O1" s="3"/>
      <c r="P1" s="3"/>
    </row>
    <row r="2" spans="1:16">
      <c r="A2" s="5" t="s">
        <v>12</v>
      </c>
      <c r="B2" s="3"/>
      <c r="C2" s="3"/>
      <c r="D2" s="3"/>
      <c r="E2" s="3"/>
      <c r="F2" s="3"/>
      <c r="G2" s="3"/>
      <c r="H2" s="3"/>
      <c r="I2" s="5" t="s">
        <v>108</v>
      </c>
      <c r="J2" s="3"/>
      <c r="K2" s="3"/>
      <c r="L2" s="3"/>
      <c r="M2" s="3"/>
      <c r="N2" s="3"/>
      <c r="O2" s="3"/>
      <c r="P2" s="3"/>
    </row>
    <row r="3" spans="1:16">
      <c r="A3" s="33" t="s">
        <v>0</v>
      </c>
      <c r="B3" s="33" t="s">
        <v>13</v>
      </c>
      <c r="C3" s="33" t="s">
        <v>1</v>
      </c>
      <c r="D3" s="33" t="s">
        <v>14</v>
      </c>
      <c r="E3" s="33" t="s">
        <v>31</v>
      </c>
      <c r="F3" s="36" t="s">
        <v>34</v>
      </c>
      <c r="G3" s="37"/>
      <c r="H3" s="38"/>
      <c r="I3" s="33" t="s">
        <v>26</v>
      </c>
      <c r="J3" s="33"/>
      <c r="K3" s="33"/>
      <c r="L3" s="41" t="s">
        <v>28</v>
      </c>
      <c r="M3" s="33" t="s">
        <v>41</v>
      </c>
      <c r="N3" s="41" t="s">
        <v>42</v>
      </c>
      <c r="O3" s="39" t="s">
        <v>38</v>
      </c>
      <c r="P3" s="40"/>
    </row>
    <row r="4" spans="1:16">
      <c r="A4" s="33"/>
      <c r="B4" s="33"/>
      <c r="C4" s="33"/>
      <c r="D4" s="33"/>
      <c r="E4" s="33"/>
      <c r="F4" s="14" t="s">
        <v>35</v>
      </c>
      <c r="G4" s="14" t="s">
        <v>36</v>
      </c>
      <c r="H4" s="14" t="s">
        <v>37</v>
      </c>
      <c r="I4" s="16" t="s">
        <v>23</v>
      </c>
      <c r="J4" s="16" t="s">
        <v>24</v>
      </c>
      <c r="K4" s="16" t="s">
        <v>25</v>
      </c>
      <c r="L4" s="45"/>
      <c r="M4" s="33"/>
      <c r="N4" s="42"/>
      <c r="O4" s="15" t="s">
        <v>39</v>
      </c>
      <c r="P4" s="15" t="s">
        <v>40</v>
      </c>
    </row>
    <row r="5" spans="1:16" s="13" customFormat="1" ht="20.100000000000001" customHeight="1">
      <c r="A5" s="16">
        <v>1</v>
      </c>
      <c r="B5" s="7"/>
      <c r="C5" s="16" t="s">
        <v>57</v>
      </c>
      <c r="D5" s="41" t="s">
        <v>153</v>
      </c>
      <c r="E5" s="16" t="s">
        <v>151</v>
      </c>
      <c r="F5" s="17" t="s">
        <v>78</v>
      </c>
      <c r="G5" s="41" t="s">
        <v>154</v>
      </c>
      <c r="H5" s="18" t="s">
        <v>79</v>
      </c>
      <c r="I5" s="16">
        <v>2</v>
      </c>
      <c r="J5" s="16">
        <v>4</v>
      </c>
      <c r="K5" s="16">
        <v>4</v>
      </c>
      <c r="L5" s="30">
        <f>I5*J5*K5</f>
        <v>32</v>
      </c>
      <c r="M5" s="30" t="s">
        <v>155</v>
      </c>
      <c r="N5" s="19"/>
      <c r="O5" s="19"/>
      <c r="P5" s="19"/>
    </row>
    <row r="6" spans="1:16" s="13" customFormat="1" ht="20.100000000000001" customHeight="1">
      <c r="A6" s="30">
        <v>2</v>
      </c>
      <c r="B6" s="7"/>
      <c r="C6" s="30" t="s">
        <v>57</v>
      </c>
      <c r="D6" s="46"/>
      <c r="E6" s="30" t="s">
        <v>152</v>
      </c>
      <c r="F6" s="17" t="s">
        <v>78</v>
      </c>
      <c r="G6" s="46"/>
      <c r="H6" s="18" t="s">
        <v>79</v>
      </c>
      <c r="I6" s="30">
        <v>2</v>
      </c>
      <c r="J6" s="30">
        <v>4</v>
      </c>
      <c r="K6" s="30">
        <v>4</v>
      </c>
      <c r="L6" s="30">
        <f t="shared" ref="L6:L46" si="0">I6*J6*K6</f>
        <v>32</v>
      </c>
      <c r="M6" s="30" t="s">
        <v>156</v>
      </c>
      <c r="N6" s="19"/>
      <c r="O6" s="19"/>
      <c r="P6" s="19"/>
    </row>
    <row r="7" spans="1:16" s="13" customFormat="1" ht="20.100000000000001" customHeight="1">
      <c r="A7" s="30">
        <v>3</v>
      </c>
      <c r="B7" s="7"/>
      <c r="C7" s="30" t="s">
        <v>57</v>
      </c>
      <c r="D7" s="45"/>
      <c r="E7" s="30" t="s">
        <v>95</v>
      </c>
      <c r="F7" s="17" t="s">
        <v>78</v>
      </c>
      <c r="G7" s="45"/>
      <c r="H7" s="18" t="s">
        <v>79</v>
      </c>
      <c r="I7" s="30">
        <v>2</v>
      </c>
      <c r="J7" s="30">
        <v>2</v>
      </c>
      <c r="K7" s="30">
        <v>2</v>
      </c>
      <c r="L7" s="30">
        <f t="shared" si="0"/>
        <v>8</v>
      </c>
      <c r="M7" s="30" t="s">
        <v>157</v>
      </c>
      <c r="N7" s="19"/>
      <c r="O7" s="19"/>
      <c r="P7" s="19"/>
    </row>
    <row r="8" spans="1:16" s="13" customFormat="1" ht="20.100000000000001" customHeight="1">
      <c r="A8" s="30">
        <v>4</v>
      </c>
      <c r="B8" s="7"/>
      <c r="C8" s="16" t="s">
        <v>64</v>
      </c>
      <c r="D8" s="41" t="s">
        <v>180</v>
      </c>
      <c r="E8" s="30" t="s">
        <v>151</v>
      </c>
      <c r="F8" s="17" t="s">
        <v>78</v>
      </c>
      <c r="G8" s="41" t="s">
        <v>154</v>
      </c>
      <c r="H8" s="18" t="s">
        <v>79</v>
      </c>
      <c r="I8" s="16">
        <v>2</v>
      </c>
      <c r="J8" s="16">
        <v>4</v>
      </c>
      <c r="K8" s="16">
        <v>4</v>
      </c>
      <c r="L8" s="30">
        <f t="shared" si="0"/>
        <v>32</v>
      </c>
      <c r="M8" s="30" t="s">
        <v>155</v>
      </c>
      <c r="N8" s="19"/>
      <c r="O8" s="19"/>
      <c r="P8" s="19"/>
    </row>
    <row r="9" spans="1:16" s="13" customFormat="1" ht="20.100000000000001" customHeight="1">
      <c r="A9" s="30">
        <v>5</v>
      </c>
      <c r="B9" s="7"/>
      <c r="C9" s="30" t="s">
        <v>64</v>
      </c>
      <c r="D9" s="46"/>
      <c r="E9" s="30" t="s">
        <v>152</v>
      </c>
      <c r="F9" s="17" t="s">
        <v>78</v>
      </c>
      <c r="G9" s="46"/>
      <c r="H9" s="18" t="s">
        <v>79</v>
      </c>
      <c r="I9" s="30">
        <v>2</v>
      </c>
      <c r="J9" s="30">
        <v>4</v>
      </c>
      <c r="K9" s="30">
        <v>4</v>
      </c>
      <c r="L9" s="30">
        <f t="shared" si="0"/>
        <v>32</v>
      </c>
      <c r="M9" s="30" t="s">
        <v>155</v>
      </c>
      <c r="N9" s="19"/>
      <c r="O9" s="19"/>
      <c r="P9" s="19"/>
    </row>
    <row r="10" spans="1:16" s="13" customFormat="1" ht="20.100000000000001" customHeight="1">
      <c r="A10" s="30">
        <v>6</v>
      </c>
      <c r="B10" s="7"/>
      <c r="C10" s="30" t="s">
        <v>64</v>
      </c>
      <c r="D10" s="45"/>
      <c r="E10" s="30" t="s">
        <v>95</v>
      </c>
      <c r="F10" s="17" t="s">
        <v>78</v>
      </c>
      <c r="G10" s="45"/>
      <c r="H10" s="18" t="s">
        <v>79</v>
      </c>
      <c r="I10" s="30">
        <v>2</v>
      </c>
      <c r="J10" s="30">
        <v>2</v>
      </c>
      <c r="K10" s="30">
        <v>2</v>
      </c>
      <c r="L10" s="30">
        <f t="shared" si="0"/>
        <v>8</v>
      </c>
      <c r="M10" s="30" t="s">
        <v>158</v>
      </c>
      <c r="N10" s="19"/>
      <c r="O10" s="19"/>
      <c r="P10" s="19"/>
    </row>
    <row r="11" spans="1:16" s="13" customFormat="1" ht="18" customHeight="1">
      <c r="A11" s="30">
        <v>7</v>
      </c>
      <c r="B11" s="7"/>
      <c r="C11" s="16" t="s">
        <v>66</v>
      </c>
      <c r="D11" s="41" t="s">
        <v>162</v>
      </c>
      <c r="E11" s="17" t="s">
        <v>159</v>
      </c>
      <c r="F11" s="20" t="s">
        <v>92</v>
      </c>
      <c r="G11" s="41" t="s">
        <v>154</v>
      </c>
      <c r="H11" s="18" t="s">
        <v>93</v>
      </c>
      <c r="I11" s="16">
        <v>2</v>
      </c>
      <c r="J11" s="30">
        <v>4</v>
      </c>
      <c r="K11" s="30">
        <v>4</v>
      </c>
      <c r="L11" s="30">
        <f t="shared" si="0"/>
        <v>32</v>
      </c>
      <c r="M11" s="30" t="s">
        <v>155</v>
      </c>
      <c r="N11" s="19"/>
      <c r="O11" s="19"/>
      <c r="P11" s="19"/>
    </row>
    <row r="12" spans="1:16" s="13" customFormat="1" ht="20.100000000000001" customHeight="1">
      <c r="A12" s="30">
        <v>8</v>
      </c>
      <c r="B12" s="7"/>
      <c r="C12" s="30" t="s">
        <v>66</v>
      </c>
      <c r="D12" s="46"/>
      <c r="E12" s="30" t="s">
        <v>160</v>
      </c>
      <c r="F12" s="20" t="s">
        <v>92</v>
      </c>
      <c r="G12" s="46"/>
      <c r="H12" s="18" t="s">
        <v>93</v>
      </c>
      <c r="I12" s="30">
        <v>2</v>
      </c>
      <c r="J12" s="30">
        <v>2</v>
      </c>
      <c r="K12" s="30">
        <v>4</v>
      </c>
      <c r="L12" s="30">
        <f t="shared" si="0"/>
        <v>16</v>
      </c>
      <c r="M12" s="30" t="s">
        <v>161</v>
      </c>
      <c r="N12" s="19"/>
      <c r="O12" s="19"/>
      <c r="P12" s="19"/>
    </row>
    <row r="13" spans="1:16" s="13" customFormat="1" ht="20.100000000000001" customHeight="1">
      <c r="A13" s="30">
        <v>9</v>
      </c>
      <c r="B13" s="7"/>
      <c r="C13" s="30" t="s">
        <v>66</v>
      </c>
      <c r="D13" s="45"/>
      <c r="E13" s="30" t="s">
        <v>230</v>
      </c>
      <c r="F13" s="20" t="s">
        <v>92</v>
      </c>
      <c r="G13" s="45"/>
      <c r="H13" s="18" t="s">
        <v>231</v>
      </c>
      <c r="I13" s="30">
        <v>2</v>
      </c>
      <c r="J13" s="30">
        <v>2</v>
      </c>
      <c r="K13" s="30">
        <v>2</v>
      </c>
      <c r="L13" s="30">
        <f t="shared" si="0"/>
        <v>8</v>
      </c>
      <c r="M13" s="30" t="s">
        <v>161</v>
      </c>
      <c r="N13" s="19"/>
      <c r="O13" s="19"/>
      <c r="P13" s="19"/>
    </row>
    <row r="14" spans="1:16" s="13" customFormat="1" ht="20.100000000000001" customHeight="1">
      <c r="A14" s="30">
        <v>10</v>
      </c>
      <c r="B14" s="7"/>
      <c r="C14" s="16" t="s">
        <v>72</v>
      </c>
      <c r="D14" s="17" t="s">
        <v>163</v>
      </c>
      <c r="E14" s="30" t="s">
        <v>160</v>
      </c>
      <c r="F14" s="17" t="s">
        <v>78</v>
      </c>
      <c r="G14" s="16" t="s">
        <v>63</v>
      </c>
      <c r="H14" s="18" t="s">
        <v>94</v>
      </c>
      <c r="I14" s="16">
        <v>2</v>
      </c>
      <c r="J14" s="30">
        <v>2</v>
      </c>
      <c r="K14" s="30">
        <v>4</v>
      </c>
      <c r="L14" s="30">
        <f t="shared" si="0"/>
        <v>16</v>
      </c>
      <c r="M14" s="30" t="s">
        <v>161</v>
      </c>
      <c r="N14" s="19"/>
      <c r="O14" s="19"/>
      <c r="P14" s="19"/>
    </row>
    <row r="15" spans="1:16" s="13" customFormat="1" ht="31.5" customHeight="1">
      <c r="A15" s="30">
        <v>11</v>
      </c>
      <c r="B15" s="7"/>
      <c r="C15" s="16" t="s">
        <v>80</v>
      </c>
      <c r="D15" s="7" t="s">
        <v>165</v>
      </c>
      <c r="E15" s="17" t="s">
        <v>164</v>
      </c>
      <c r="F15" s="17" t="s">
        <v>78</v>
      </c>
      <c r="G15" s="16" t="s">
        <v>154</v>
      </c>
      <c r="H15" s="18" t="s">
        <v>94</v>
      </c>
      <c r="I15" s="16">
        <v>2</v>
      </c>
      <c r="J15" s="30">
        <v>2</v>
      </c>
      <c r="K15" s="30">
        <v>2</v>
      </c>
      <c r="L15" s="30">
        <f t="shared" si="0"/>
        <v>8</v>
      </c>
      <c r="M15" s="30" t="s">
        <v>161</v>
      </c>
      <c r="N15" s="19"/>
      <c r="O15" s="19"/>
      <c r="P15" s="19"/>
    </row>
    <row r="16" spans="1:16" s="13" customFormat="1" ht="30.75" customHeight="1">
      <c r="A16" s="30">
        <v>12</v>
      </c>
      <c r="B16" s="7"/>
      <c r="C16" s="16" t="s">
        <v>82</v>
      </c>
      <c r="D16" s="7" t="s">
        <v>168</v>
      </c>
      <c r="E16" s="30" t="s">
        <v>167</v>
      </c>
      <c r="F16" s="20" t="s">
        <v>92</v>
      </c>
      <c r="G16" s="16" t="s">
        <v>154</v>
      </c>
      <c r="H16" s="18" t="s">
        <v>93</v>
      </c>
      <c r="I16" s="16">
        <v>2</v>
      </c>
      <c r="J16" s="30">
        <v>4</v>
      </c>
      <c r="K16" s="30">
        <v>4</v>
      </c>
      <c r="L16" s="30">
        <f t="shared" si="0"/>
        <v>32</v>
      </c>
      <c r="M16" s="30" t="s">
        <v>169</v>
      </c>
      <c r="N16" s="19"/>
      <c r="O16" s="19"/>
      <c r="P16" s="19"/>
    </row>
    <row r="17" spans="1:16" s="13" customFormat="1" ht="30" customHeight="1">
      <c r="A17" s="30">
        <v>13</v>
      </c>
      <c r="B17" s="7"/>
      <c r="C17" s="16" t="s">
        <v>85</v>
      </c>
      <c r="D17" s="7" t="s">
        <v>171</v>
      </c>
      <c r="E17" s="7" t="s">
        <v>170</v>
      </c>
      <c r="F17" s="20" t="s">
        <v>103</v>
      </c>
      <c r="G17" s="16" t="s">
        <v>63</v>
      </c>
      <c r="H17" s="20" t="s">
        <v>107</v>
      </c>
      <c r="I17" s="16">
        <v>8</v>
      </c>
      <c r="J17" s="30">
        <v>2</v>
      </c>
      <c r="K17" s="30">
        <v>2</v>
      </c>
      <c r="L17" s="30">
        <f t="shared" si="0"/>
        <v>32</v>
      </c>
      <c r="M17" s="30" t="s">
        <v>172</v>
      </c>
      <c r="N17" s="19"/>
      <c r="O17" s="19"/>
      <c r="P17" s="19"/>
    </row>
    <row r="18" spans="1:16" s="13" customFormat="1" ht="30" customHeight="1">
      <c r="A18" s="30">
        <v>14</v>
      </c>
      <c r="B18" s="7"/>
      <c r="C18" s="30" t="s">
        <v>85</v>
      </c>
      <c r="D18" s="7" t="s">
        <v>208</v>
      </c>
      <c r="E18" s="7" t="s">
        <v>209</v>
      </c>
      <c r="F18" s="20" t="s">
        <v>92</v>
      </c>
      <c r="G18" s="30" t="s">
        <v>63</v>
      </c>
      <c r="H18" s="20" t="s">
        <v>210</v>
      </c>
      <c r="I18" s="30">
        <v>2</v>
      </c>
      <c r="J18" s="30">
        <v>4</v>
      </c>
      <c r="K18" s="30">
        <v>4</v>
      </c>
      <c r="L18" s="30">
        <f t="shared" si="0"/>
        <v>32</v>
      </c>
      <c r="M18" s="30" t="s">
        <v>155</v>
      </c>
      <c r="N18" s="19"/>
      <c r="O18" s="19"/>
      <c r="P18" s="19"/>
    </row>
    <row r="19" spans="1:16" s="13" customFormat="1" ht="30" customHeight="1">
      <c r="A19" s="30">
        <v>15</v>
      </c>
      <c r="B19" s="7"/>
      <c r="C19" s="16" t="s">
        <v>89</v>
      </c>
      <c r="D19" s="7" t="s">
        <v>173</v>
      </c>
      <c r="E19" s="7" t="s">
        <v>97</v>
      </c>
      <c r="F19" s="20" t="s">
        <v>92</v>
      </c>
      <c r="G19" s="30" t="s">
        <v>63</v>
      </c>
      <c r="H19" s="18" t="s">
        <v>93</v>
      </c>
      <c r="I19" s="16">
        <v>2</v>
      </c>
      <c r="J19" s="30">
        <v>4</v>
      </c>
      <c r="K19" s="30">
        <v>4</v>
      </c>
      <c r="L19" s="30">
        <f t="shared" si="0"/>
        <v>32</v>
      </c>
      <c r="M19" s="30" t="s">
        <v>172</v>
      </c>
      <c r="N19" s="19"/>
      <c r="O19" s="19"/>
      <c r="P19" s="19"/>
    </row>
    <row r="20" spans="1:16" s="13" customFormat="1" ht="30" customHeight="1">
      <c r="A20" s="30">
        <v>16</v>
      </c>
      <c r="B20" s="7"/>
      <c r="C20" s="30" t="s">
        <v>112</v>
      </c>
      <c r="D20" s="30" t="s">
        <v>174</v>
      </c>
      <c r="E20" s="30" t="s">
        <v>175</v>
      </c>
      <c r="F20" s="30" t="s">
        <v>176</v>
      </c>
      <c r="G20" s="16" t="s">
        <v>63</v>
      </c>
      <c r="H20" s="18" t="s">
        <v>177</v>
      </c>
      <c r="I20" s="30">
        <v>2</v>
      </c>
      <c r="J20" s="30">
        <v>2</v>
      </c>
      <c r="K20" s="30">
        <v>2</v>
      </c>
      <c r="L20" s="30">
        <f t="shared" si="0"/>
        <v>8</v>
      </c>
      <c r="M20" s="30" t="s">
        <v>157</v>
      </c>
      <c r="N20" s="19"/>
      <c r="O20" s="19"/>
      <c r="P20" s="19"/>
    </row>
    <row r="21" spans="1:16" s="13" customFormat="1" ht="30" customHeight="1">
      <c r="A21" s="30">
        <v>17</v>
      </c>
      <c r="B21" s="7"/>
      <c r="C21" s="30" t="s">
        <v>118</v>
      </c>
      <c r="D21" s="30" t="s">
        <v>162</v>
      </c>
      <c r="E21" s="30" t="s">
        <v>178</v>
      </c>
      <c r="F21" s="20" t="s">
        <v>92</v>
      </c>
      <c r="G21" s="30" t="s">
        <v>63</v>
      </c>
      <c r="H21" s="18" t="s">
        <v>179</v>
      </c>
      <c r="I21" s="30">
        <v>2</v>
      </c>
      <c r="J21" s="30">
        <v>2</v>
      </c>
      <c r="K21" s="30">
        <v>2</v>
      </c>
      <c r="L21" s="30">
        <f t="shared" si="0"/>
        <v>8</v>
      </c>
      <c r="M21" s="30" t="s">
        <v>157</v>
      </c>
      <c r="N21" s="19"/>
      <c r="O21" s="19"/>
      <c r="P21" s="19"/>
    </row>
    <row r="22" spans="1:16" s="13" customFormat="1" ht="30" customHeight="1">
      <c r="A22" s="30">
        <v>18</v>
      </c>
      <c r="B22" s="7"/>
      <c r="C22" s="30" t="s">
        <v>135</v>
      </c>
      <c r="D22" s="30" t="s">
        <v>181</v>
      </c>
      <c r="E22" s="30" t="s">
        <v>95</v>
      </c>
      <c r="F22" s="17" t="s">
        <v>78</v>
      </c>
      <c r="G22" s="30" t="s">
        <v>154</v>
      </c>
      <c r="H22" s="18" t="s">
        <v>182</v>
      </c>
      <c r="I22" s="30">
        <v>4</v>
      </c>
      <c r="J22" s="30">
        <v>4</v>
      </c>
      <c r="K22" s="30">
        <v>2</v>
      </c>
      <c r="L22" s="30">
        <f t="shared" si="0"/>
        <v>32</v>
      </c>
      <c r="M22" s="30" t="s">
        <v>155</v>
      </c>
      <c r="N22" s="19"/>
      <c r="O22" s="19"/>
      <c r="P22" s="19"/>
    </row>
    <row r="23" spans="1:16" s="13" customFormat="1" ht="30" customHeight="1">
      <c r="A23" s="30">
        <v>19</v>
      </c>
      <c r="B23" s="7"/>
      <c r="C23" s="30" t="s">
        <v>137</v>
      </c>
      <c r="D23" s="41" t="s">
        <v>181</v>
      </c>
      <c r="E23" s="30" t="s">
        <v>151</v>
      </c>
      <c r="F23" s="17" t="s">
        <v>78</v>
      </c>
      <c r="G23" s="30" t="s">
        <v>154</v>
      </c>
      <c r="H23" s="18" t="s">
        <v>182</v>
      </c>
      <c r="I23" s="30">
        <v>4</v>
      </c>
      <c r="J23" s="30">
        <v>2</v>
      </c>
      <c r="K23" s="30">
        <v>4</v>
      </c>
      <c r="L23" s="30">
        <f t="shared" si="0"/>
        <v>32</v>
      </c>
      <c r="M23" s="30" t="s">
        <v>155</v>
      </c>
      <c r="N23" s="19"/>
      <c r="O23" s="19"/>
      <c r="P23" s="19"/>
    </row>
    <row r="24" spans="1:16" s="13" customFormat="1" ht="30" customHeight="1">
      <c r="A24" s="30">
        <v>20</v>
      </c>
      <c r="B24" s="7"/>
      <c r="C24" s="30" t="s">
        <v>137</v>
      </c>
      <c r="D24" s="45"/>
      <c r="E24" s="30" t="s">
        <v>95</v>
      </c>
      <c r="F24" s="17" t="s">
        <v>78</v>
      </c>
      <c r="G24" s="30" t="s">
        <v>154</v>
      </c>
      <c r="H24" s="18" t="s">
        <v>182</v>
      </c>
      <c r="I24" s="30">
        <v>2</v>
      </c>
      <c r="J24" s="30">
        <v>2</v>
      </c>
      <c r="K24" s="30">
        <v>2</v>
      </c>
      <c r="L24" s="30">
        <f t="shared" si="0"/>
        <v>8</v>
      </c>
      <c r="M24" s="30" t="s">
        <v>183</v>
      </c>
      <c r="N24" s="19"/>
      <c r="O24" s="19"/>
      <c r="P24" s="19"/>
    </row>
    <row r="25" spans="1:16" s="13" customFormat="1" ht="27.75" customHeight="1">
      <c r="A25" s="30">
        <v>21</v>
      </c>
      <c r="B25" s="7"/>
      <c r="C25" s="30" t="s">
        <v>138</v>
      </c>
      <c r="D25" s="47" t="s">
        <v>184</v>
      </c>
      <c r="E25" s="30" t="s">
        <v>185</v>
      </c>
      <c r="F25" s="20" t="s">
        <v>92</v>
      </c>
      <c r="G25" s="30" t="s">
        <v>63</v>
      </c>
      <c r="H25" s="18" t="s">
        <v>187</v>
      </c>
      <c r="I25" s="30">
        <v>2</v>
      </c>
      <c r="J25" s="30">
        <v>2</v>
      </c>
      <c r="K25" s="30">
        <v>4</v>
      </c>
      <c r="L25" s="30">
        <f t="shared" si="0"/>
        <v>16</v>
      </c>
      <c r="M25" s="30" t="s">
        <v>183</v>
      </c>
      <c r="N25" s="19"/>
      <c r="O25" s="19"/>
      <c r="P25" s="19"/>
    </row>
    <row r="26" spans="1:16" s="13" customFormat="1" ht="27" customHeight="1">
      <c r="A26" s="30">
        <v>22</v>
      </c>
      <c r="B26" s="7"/>
      <c r="C26" s="30" t="s">
        <v>138</v>
      </c>
      <c r="D26" s="48"/>
      <c r="E26" s="30" t="s">
        <v>186</v>
      </c>
      <c r="F26" s="20" t="s">
        <v>92</v>
      </c>
      <c r="G26" s="30" t="s">
        <v>63</v>
      </c>
      <c r="H26" s="18" t="s">
        <v>187</v>
      </c>
      <c r="I26" s="30">
        <v>2</v>
      </c>
      <c r="J26" s="30">
        <v>2</v>
      </c>
      <c r="K26" s="30">
        <v>4</v>
      </c>
      <c r="L26" s="30">
        <f t="shared" si="0"/>
        <v>16</v>
      </c>
      <c r="M26" s="30" t="s">
        <v>183</v>
      </c>
      <c r="N26" s="19"/>
      <c r="O26" s="19"/>
      <c r="P26" s="19"/>
    </row>
    <row r="27" spans="1:16" s="13" customFormat="1" ht="27" customHeight="1">
      <c r="A27" s="30">
        <v>23</v>
      </c>
      <c r="B27" s="7"/>
      <c r="C27" s="30" t="s">
        <v>140</v>
      </c>
      <c r="D27" s="31" t="s">
        <v>194</v>
      </c>
      <c r="E27" s="30" t="s">
        <v>195</v>
      </c>
      <c r="F27" s="30" t="s">
        <v>176</v>
      </c>
      <c r="G27" s="30" t="s">
        <v>63</v>
      </c>
      <c r="H27" s="18" t="s">
        <v>196</v>
      </c>
      <c r="I27" s="30">
        <v>2</v>
      </c>
      <c r="J27" s="30">
        <v>2</v>
      </c>
      <c r="K27" s="30">
        <v>2</v>
      </c>
      <c r="L27" s="30">
        <f t="shared" si="0"/>
        <v>8</v>
      </c>
      <c r="M27" s="30" t="s">
        <v>161</v>
      </c>
      <c r="N27" s="19"/>
      <c r="O27" s="19"/>
      <c r="P27" s="19"/>
    </row>
    <row r="28" spans="1:16" s="13" customFormat="1" ht="27" customHeight="1">
      <c r="A28" s="30">
        <v>24</v>
      </c>
      <c r="B28" s="7"/>
      <c r="C28" s="30" t="s">
        <v>146</v>
      </c>
      <c r="D28" s="31" t="s">
        <v>194</v>
      </c>
      <c r="E28" s="30" t="s">
        <v>186</v>
      </c>
      <c r="F28" s="20" t="s">
        <v>92</v>
      </c>
      <c r="G28" s="30" t="s">
        <v>63</v>
      </c>
      <c r="H28" s="18" t="s">
        <v>182</v>
      </c>
      <c r="I28" s="30">
        <v>2</v>
      </c>
      <c r="J28" s="30">
        <v>2</v>
      </c>
      <c r="K28" s="30">
        <v>2</v>
      </c>
      <c r="L28" s="30">
        <f t="shared" si="0"/>
        <v>8</v>
      </c>
      <c r="M28" s="30" t="s">
        <v>161</v>
      </c>
      <c r="N28" s="19"/>
      <c r="O28" s="19"/>
      <c r="P28" s="19"/>
    </row>
    <row r="29" spans="1:16" s="13" customFormat="1" ht="27" customHeight="1">
      <c r="A29" s="30">
        <v>25</v>
      </c>
      <c r="B29" s="7"/>
      <c r="C29" s="30" t="s">
        <v>149</v>
      </c>
      <c r="D29" s="31" t="s">
        <v>194</v>
      </c>
      <c r="E29" s="7" t="s">
        <v>197</v>
      </c>
      <c r="F29" s="20" t="s">
        <v>92</v>
      </c>
      <c r="G29" s="30" t="s">
        <v>63</v>
      </c>
      <c r="H29" s="18" t="s">
        <v>179</v>
      </c>
      <c r="I29" s="30">
        <v>2</v>
      </c>
      <c r="J29" s="30">
        <v>2</v>
      </c>
      <c r="K29" s="30">
        <v>4</v>
      </c>
      <c r="L29" s="30">
        <f t="shared" si="0"/>
        <v>16</v>
      </c>
      <c r="M29" s="30" t="s">
        <v>161</v>
      </c>
      <c r="N29" s="19"/>
      <c r="O29" s="19"/>
      <c r="P29" s="19"/>
    </row>
    <row r="30" spans="1:16" s="13" customFormat="1" ht="27" customHeight="1">
      <c r="A30" s="30"/>
      <c r="B30" s="7"/>
      <c r="C30" s="30" t="s">
        <v>149</v>
      </c>
      <c r="D30" s="31" t="s">
        <v>194</v>
      </c>
      <c r="E30" s="7" t="s">
        <v>243</v>
      </c>
      <c r="F30" s="20" t="s">
        <v>92</v>
      </c>
      <c r="G30" s="30" t="s">
        <v>63</v>
      </c>
      <c r="H30" s="18" t="s">
        <v>179</v>
      </c>
      <c r="I30" s="30">
        <v>2</v>
      </c>
      <c r="J30" s="30">
        <v>2</v>
      </c>
      <c r="K30" s="30">
        <v>4</v>
      </c>
      <c r="L30" s="30">
        <f t="shared" si="0"/>
        <v>16</v>
      </c>
      <c r="M30" s="30" t="s">
        <v>161</v>
      </c>
      <c r="N30" s="19"/>
      <c r="O30" s="19"/>
      <c r="P30" s="19"/>
    </row>
    <row r="31" spans="1:16" s="13" customFormat="1" ht="20.100000000000001" customHeight="1">
      <c r="A31" s="30">
        <v>26</v>
      </c>
      <c r="B31" s="7"/>
      <c r="C31" s="16" t="s">
        <v>98</v>
      </c>
      <c r="D31" s="49" t="s">
        <v>200</v>
      </c>
      <c r="E31" s="17" t="s">
        <v>198</v>
      </c>
      <c r="F31" s="30" t="s">
        <v>176</v>
      </c>
      <c r="G31" s="16" t="s">
        <v>63</v>
      </c>
      <c r="H31" s="18" t="s">
        <v>99</v>
      </c>
      <c r="I31" s="16">
        <v>2</v>
      </c>
      <c r="J31" s="30">
        <v>2</v>
      </c>
      <c r="K31" s="30">
        <v>4</v>
      </c>
      <c r="L31" s="30">
        <f t="shared" si="0"/>
        <v>16</v>
      </c>
      <c r="M31" s="30" t="s">
        <v>161</v>
      </c>
      <c r="N31" s="19"/>
      <c r="O31" s="19"/>
      <c r="P31" s="19"/>
    </row>
    <row r="32" spans="1:16" s="13" customFormat="1" ht="20.100000000000001" customHeight="1">
      <c r="A32" s="30">
        <v>27</v>
      </c>
      <c r="B32" s="7"/>
      <c r="C32" s="30" t="s">
        <v>98</v>
      </c>
      <c r="D32" s="50"/>
      <c r="E32" s="17" t="s">
        <v>199</v>
      </c>
      <c r="F32" s="30" t="s">
        <v>176</v>
      </c>
      <c r="G32" s="30" t="s">
        <v>176</v>
      </c>
      <c r="H32" s="18" t="s">
        <v>99</v>
      </c>
      <c r="I32" s="30">
        <v>2</v>
      </c>
      <c r="J32" s="30">
        <v>2</v>
      </c>
      <c r="K32" s="30">
        <v>4</v>
      </c>
      <c r="L32" s="30">
        <f t="shared" si="0"/>
        <v>16</v>
      </c>
      <c r="M32" s="30" t="s">
        <v>201</v>
      </c>
      <c r="N32" s="19"/>
      <c r="O32" s="19"/>
      <c r="P32" s="19"/>
    </row>
    <row r="33" spans="1:16" s="13" customFormat="1" ht="20.100000000000001" customHeight="1">
      <c r="A33" s="30">
        <v>28</v>
      </c>
      <c r="B33" s="7"/>
      <c r="C33" s="16" t="s">
        <v>100</v>
      </c>
      <c r="D33" s="7" t="s">
        <v>207</v>
      </c>
      <c r="E33" s="17" t="s">
        <v>206</v>
      </c>
      <c r="F33" s="17" t="s">
        <v>78</v>
      </c>
      <c r="G33" s="16" t="s">
        <v>63</v>
      </c>
      <c r="H33" s="18" t="s">
        <v>101</v>
      </c>
      <c r="I33" s="16">
        <v>2</v>
      </c>
      <c r="J33" s="30">
        <v>4</v>
      </c>
      <c r="K33" s="30">
        <v>4</v>
      </c>
      <c r="L33" s="30">
        <f t="shared" si="0"/>
        <v>32</v>
      </c>
      <c r="M33" s="30" t="s">
        <v>155</v>
      </c>
      <c r="N33" s="19"/>
      <c r="O33" s="19"/>
      <c r="P33" s="19"/>
    </row>
    <row r="34" spans="1:16" s="13" customFormat="1" ht="20.100000000000001" customHeight="1">
      <c r="A34" s="30">
        <v>29</v>
      </c>
      <c r="B34" s="7"/>
      <c r="C34" s="16" t="s">
        <v>105</v>
      </c>
      <c r="D34" s="47" t="s">
        <v>221</v>
      </c>
      <c r="E34" s="16" t="s">
        <v>216</v>
      </c>
      <c r="F34" s="17" t="s">
        <v>78</v>
      </c>
      <c r="G34" s="16" t="s">
        <v>63</v>
      </c>
      <c r="H34" s="18" t="s">
        <v>222</v>
      </c>
      <c r="I34" s="16">
        <v>2</v>
      </c>
      <c r="J34" s="30">
        <v>2</v>
      </c>
      <c r="K34" s="30">
        <v>4</v>
      </c>
      <c r="L34" s="30">
        <f t="shared" si="0"/>
        <v>16</v>
      </c>
      <c r="M34" s="30" t="s">
        <v>217</v>
      </c>
      <c r="N34" s="19"/>
      <c r="O34" s="19"/>
      <c r="P34" s="19"/>
    </row>
    <row r="35" spans="1:16" s="13" customFormat="1" ht="20.100000000000001" customHeight="1">
      <c r="A35" s="30">
        <v>30</v>
      </c>
      <c r="B35" s="7"/>
      <c r="C35" s="30" t="s">
        <v>105</v>
      </c>
      <c r="D35" s="48"/>
      <c r="E35" s="30" t="s">
        <v>186</v>
      </c>
      <c r="F35" s="17" t="s">
        <v>78</v>
      </c>
      <c r="G35" s="30" t="s">
        <v>63</v>
      </c>
      <c r="H35" s="18" t="s">
        <v>222</v>
      </c>
      <c r="I35" s="30">
        <v>2</v>
      </c>
      <c r="J35" s="30">
        <v>2</v>
      </c>
      <c r="K35" s="30">
        <v>4</v>
      </c>
      <c r="L35" s="30">
        <f t="shared" si="0"/>
        <v>16</v>
      </c>
      <c r="M35" s="30" t="s">
        <v>161</v>
      </c>
      <c r="N35" s="19"/>
      <c r="O35" s="19"/>
      <c r="P35" s="19"/>
    </row>
    <row r="36" spans="1:16" s="13" customFormat="1" ht="20.100000000000001" customHeight="1">
      <c r="A36" s="30">
        <v>31</v>
      </c>
      <c r="B36" s="7"/>
      <c r="C36" s="7" t="s">
        <v>106</v>
      </c>
      <c r="D36" s="47" t="s">
        <v>221</v>
      </c>
      <c r="E36" s="30" t="s">
        <v>216</v>
      </c>
      <c r="F36" s="17" t="s">
        <v>78</v>
      </c>
      <c r="G36" s="16" t="s">
        <v>63</v>
      </c>
      <c r="H36" s="18" t="s">
        <v>222</v>
      </c>
      <c r="I36" s="16">
        <v>2</v>
      </c>
      <c r="J36" s="30">
        <v>2</v>
      </c>
      <c r="K36" s="30">
        <v>4</v>
      </c>
      <c r="L36" s="30">
        <f t="shared" si="0"/>
        <v>16</v>
      </c>
      <c r="M36" s="30" t="s">
        <v>161</v>
      </c>
      <c r="N36" s="19"/>
      <c r="O36" s="19"/>
      <c r="P36" s="19"/>
    </row>
    <row r="37" spans="1:16" s="13" customFormat="1" ht="20.100000000000001" customHeight="1">
      <c r="A37" s="30">
        <v>32</v>
      </c>
      <c r="B37" s="7"/>
      <c r="C37" s="7" t="s">
        <v>106</v>
      </c>
      <c r="D37" s="48"/>
      <c r="E37" s="30" t="s">
        <v>186</v>
      </c>
      <c r="F37" s="17" t="s">
        <v>78</v>
      </c>
      <c r="G37" s="30" t="s">
        <v>63</v>
      </c>
      <c r="H37" s="18" t="s">
        <v>222</v>
      </c>
      <c r="I37" s="30">
        <v>2</v>
      </c>
      <c r="J37" s="30">
        <v>2</v>
      </c>
      <c r="K37" s="30">
        <v>4</v>
      </c>
      <c r="L37" s="30">
        <f t="shared" si="0"/>
        <v>16</v>
      </c>
      <c r="M37" s="30" t="s">
        <v>161</v>
      </c>
      <c r="N37" s="19"/>
      <c r="O37" s="19"/>
      <c r="P37" s="19"/>
    </row>
    <row r="38" spans="1:16" s="13" customFormat="1" ht="20.100000000000001" customHeight="1">
      <c r="A38" s="30">
        <v>33</v>
      </c>
      <c r="B38" s="7"/>
      <c r="C38" s="16" t="s">
        <v>104</v>
      </c>
      <c r="D38" s="47" t="s">
        <v>221</v>
      </c>
      <c r="E38" s="16" t="s">
        <v>96</v>
      </c>
      <c r="F38" s="17" t="s">
        <v>78</v>
      </c>
      <c r="G38" s="16" t="s">
        <v>63</v>
      </c>
      <c r="H38" s="18" t="s">
        <v>222</v>
      </c>
      <c r="I38" s="16">
        <v>2</v>
      </c>
      <c r="J38" s="30">
        <v>2</v>
      </c>
      <c r="K38" s="30">
        <v>4</v>
      </c>
      <c r="L38" s="30">
        <f t="shared" si="0"/>
        <v>16</v>
      </c>
      <c r="M38" s="30" t="s">
        <v>161</v>
      </c>
      <c r="N38" s="19"/>
      <c r="O38" s="19"/>
      <c r="P38" s="19"/>
    </row>
    <row r="39" spans="1:16" s="13" customFormat="1" ht="20.100000000000001" customHeight="1">
      <c r="A39" s="30">
        <v>34</v>
      </c>
      <c r="B39" s="7"/>
      <c r="C39" s="30" t="s">
        <v>104</v>
      </c>
      <c r="D39" s="48"/>
      <c r="E39" s="30" t="s">
        <v>186</v>
      </c>
      <c r="F39" s="17" t="s">
        <v>78</v>
      </c>
      <c r="G39" s="30" t="s">
        <v>63</v>
      </c>
      <c r="H39" s="18" t="s">
        <v>222</v>
      </c>
      <c r="I39" s="30">
        <v>2</v>
      </c>
      <c r="J39" s="30">
        <v>2</v>
      </c>
      <c r="K39" s="30">
        <v>4</v>
      </c>
      <c r="L39" s="30">
        <f t="shared" si="0"/>
        <v>16</v>
      </c>
      <c r="M39" s="30" t="s">
        <v>161</v>
      </c>
      <c r="N39" s="19"/>
      <c r="O39" s="19"/>
      <c r="P39" s="19"/>
    </row>
    <row r="40" spans="1:16" s="13" customFormat="1" ht="20.100000000000001" customHeight="1">
      <c r="A40" s="30">
        <v>35</v>
      </c>
      <c r="B40" s="7"/>
      <c r="C40" s="22" t="s">
        <v>119</v>
      </c>
      <c r="D40" s="22" t="s">
        <v>120</v>
      </c>
      <c r="E40" s="22" t="s">
        <v>121</v>
      </c>
      <c r="F40" s="17" t="s">
        <v>122</v>
      </c>
      <c r="G40" s="22" t="s">
        <v>110</v>
      </c>
      <c r="H40" s="20" t="s">
        <v>123</v>
      </c>
      <c r="I40" s="22">
        <v>2</v>
      </c>
      <c r="J40" s="30">
        <v>2</v>
      </c>
      <c r="K40" s="30">
        <v>4</v>
      </c>
      <c r="L40" s="30">
        <f t="shared" si="0"/>
        <v>16</v>
      </c>
      <c r="M40" s="30" t="s">
        <v>161</v>
      </c>
      <c r="N40" s="19"/>
      <c r="O40" s="19"/>
      <c r="P40" s="19"/>
    </row>
    <row r="41" spans="1:16" s="13" customFormat="1" ht="27" customHeight="1">
      <c r="A41" s="30">
        <v>36</v>
      </c>
      <c r="B41" s="7"/>
      <c r="C41" s="22" t="s">
        <v>124</v>
      </c>
      <c r="D41" s="31" t="s">
        <v>194</v>
      </c>
      <c r="E41" s="17" t="s">
        <v>125</v>
      </c>
      <c r="F41" s="20" t="s">
        <v>92</v>
      </c>
      <c r="G41" s="22" t="s">
        <v>110</v>
      </c>
      <c r="H41" s="20" t="s">
        <v>126</v>
      </c>
      <c r="I41" s="22">
        <v>2</v>
      </c>
      <c r="J41" s="30">
        <v>2</v>
      </c>
      <c r="K41" s="30">
        <v>4</v>
      </c>
      <c r="L41" s="30">
        <f t="shared" si="0"/>
        <v>16</v>
      </c>
      <c r="M41" s="30" t="s">
        <v>161</v>
      </c>
      <c r="N41" s="19"/>
      <c r="O41" s="19"/>
      <c r="P41" s="19"/>
    </row>
    <row r="42" spans="1:16" s="13" customFormat="1" ht="27.75" customHeight="1">
      <c r="A42" s="30">
        <v>37</v>
      </c>
      <c r="B42" s="7"/>
      <c r="C42" s="22" t="s">
        <v>128</v>
      </c>
      <c r="D42" s="7" t="s">
        <v>225</v>
      </c>
      <c r="E42" s="22" t="s">
        <v>129</v>
      </c>
      <c r="F42" s="20" t="s">
        <v>92</v>
      </c>
      <c r="G42" s="22" t="s">
        <v>110</v>
      </c>
      <c r="H42" s="20" t="s">
        <v>130</v>
      </c>
      <c r="I42" s="22">
        <v>2</v>
      </c>
      <c r="J42" s="30">
        <v>2</v>
      </c>
      <c r="K42" s="30">
        <v>4</v>
      </c>
      <c r="L42" s="30">
        <f t="shared" si="0"/>
        <v>16</v>
      </c>
      <c r="M42" s="30" t="s">
        <v>161</v>
      </c>
      <c r="N42" s="19"/>
      <c r="O42" s="19"/>
      <c r="P42" s="19"/>
    </row>
    <row r="43" spans="1:16" s="13" customFormat="1" ht="33" customHeight="1">
      <c r="A43" s="30">
        <v>38</v>
      </c>
      <c r="B43" s="7"/>
      <c r="C43" s="22" t="s">
        <v>131</v>
      </c>
      <c r="D43" s="31" t="s">
        <v>194</v>
      </c>
      <c r="E43" s="22" t="s">
        <v>102</v>
      </c>
      <c r="F43" s="20" t="s">
        <v>92</v>
      </c>
      <c r="G43" s="22" t="s">
        <v>110</v>
      </c>
      <c r="H43" s="18" t="s">
        <v>226</v>
      </c>
      <c r="I43" s="22">
        <v>2</v>
      </c>
      <c r="J43" s="30">
        <v>2</v>
      </c>
      <c r="K43" s="30">
        <v>4</v>
      </c>
      <c r="L43" s="30">
        <f t="shared" si="0"/>
        <v>16</v>
      </c>
      <c r="M43" s="30" t="s">
        <v>161</v>
      </c>
      <c r="N43" s="19"/>
      <c r="O43" s="19"/>
      <c r="P43" s="19"/>
    </row>
    <row r="44" spans="1:16" s="13" customFormat="1" ht="48.75" customHeight="1">
      <c r="A44" s="30">
        <v>39</v>
      </c>
      <c r="B44" s="7"/>
      <c r="C44" s="30" t="s">
        <v>132</v>
      </c>
      <c r="D44" s="31" t="s">
        <v>227</v>
      </c>
      <c r="E44" s="30" t="s">
        <v>229</v>
      </c>
      <c r="F44" s="30" t="s">
        <v>110</v>
      </c>
      <c r="G44" s="30" t="s">
        <v>154</v>
      </c>
      <c r="H44" s="18" t="s">
        <v>63</v>
      </c>
      <c r="I44" s="30">
        <v>2</v>
      </c>
      <c r="J44" s="30">
        <v>4</v>
      </c>
      <c r="K44" s="30">
        <v>4</v>
      </c>
      <c r="L44" s="30">
        <f t="shared" si="0"/>
        <v>32</v>
      </c>
      <c r="M44" s="30" t="s">
        <v>228</v>
      </c>
      <c r="N44" s="19"/>
      <c r="O44" s="19"/>
      <c r="P44" s="19"/>
    </row>
    <row r="45" spans="1:16" s="13" customFormat="1" ht="27" customHeight="1">
      <c r="A45" s="30">
        <v>40</v>
      </c>
      <c r="B45" s="7"/>
      <c r="C45" s="17" t="s">
        <v>133</v>
      </c>
      <c r="D45" s="31" t="s">
        <v>194</v>
      </c>
      <c r="E45" s="22" t="s">
        <v>134</v>
      </c>
      <c r="F45" s="17" t="s">
        <v>127</v>
      </c>
      <c r="G45" s="17" t="s">
        <v>127</v>
      </c>
      <c r="H45" s="18" t="s">
        <v>179</v>
      </c>
      <c r="I45" s="22">
        <v>2</v>
      </c>
      <c r="J45" s="30">
        <v>2</v>
      </c>
      <c r="K45" s="30">
        <v>4</v>
      </c>
      <c r="L45" s="30">
        <f t="shared" si="0"/>
        <v>16</v>
      </c>
      <c r="M45" s="30" t="s">
        <v>161</v>
      </c>
      <c r="N45" s="19"/>
      <c r="O45" s="19"/>
      <c r="P45" s="19"/>
    </row>
    <row r="46" spans="1:16" s="13" customFormat="1" ht="30.75" customHeight="1">
      <c r="A46" s="30">
        <v>41</v>
      </c>
      <c r="B46" s="7"/>
      <c r="C46" s="22" t="s">
        <v>145</v>
      </c>
      <c r="D46" s="7" t="s">
        <v>232</v>
      </c>
      <c r="E46" s="22" t="s">
        <v>233</v>
      </c>
      <c r="F46" s="20" t="s">
        <v>92</v>
      </c>
      <c r="G46" s="22" t="s">
        <v>110</v>
      </c>
      <c r="H46" s="18" t="s">
        <v>179</v>
      </c>
      <c r="I46" s="22">
        <v>2</v>
      </c>
      <c r="J46" s="30">
        <v>2</v>
      </c>
      <c r="K46" s="30">
        <v>4</v>
      </c>
      <c r="L46" s="30">
        <f t="shared" si="0"/>
        <v>16</v>
      </c>
      <c r="M46" s="30" t="s">
        <v>161</v>
      </c>
      <c r="N46" s="19"/>
      <c r="O46" s="19"/>
      <c r="P46" s="19"/>
    </row>
    <row r="47" spans="1:16" s="13" customFormat="1" ht="33" customHeight="1">
      <c r="A47" s="30">
        <v>42</v>
      </c>
      <c r="B47" s="7"/>
      <c r="C47" s="22"/>
      <c r="D47" s="31"/>
      <c r="E47" s="17"/>
      <c r="F47" s="20"/>
      <c r="G47" s="22"/>
      <c r="H47" s="18"/>
      <c r="I47" s="22"/>
      <c r="J47" s="30"/>
      <c r="K47" s="30"/>
      <c r="L47" s="30"/>
      <c r="M47" s="30"/>
      <c r="N47" s="19"/>
      <c r="O47" s="19"/>
      <c r="P47" s="19"/>
    </row>
    <row r="48" spans="1:16" s="13" customFormat="1" ht="20.100000000000001" customHeight="1">
      <c r="A48" s="30">
        <v>43</v>
      </c>
      <c r="B48" s="22"/>
      <c r="C48" s="22"/>
      <c r="D48" s="29"/>
      <c r="E48" s="29"/>
      <c r="F48" s="29"/>
      <c r="G48" s="29"/>
      <c r="H48" s="22"/>
      <c r="I48" s="22"/>
      <c r="J48" s="22"/>
      <c r="K48" s="22"/>
      <c r="L48" s="30"/>
      <c r="M48" s="30"/>
      <c r="N48" s="19"/>
      <c r="O48" s="19"/>
      <c r="P48" s="19"/>
    </row>
    <row r="49" spans="1:16" s="13" customFormat="1" ht="20.100000000000001" customHeight="1">
      <c r="A49" s="22">
        <v>44</v>
      </c>
      <c r="B49" s="22"/>
      <c r="C49" s="22"/>
      <c r="D49" s="29"/>
      <c r="E49" s="29"/>
      <c r="F49" s="29"/>
      <c r="G49" s="29"/>
      <c r="H49" s="22"/>
      <c r="I49" s="22"/>
      <c r="J49" s="22"/>
      <c r="K49" s="22"/>
      <c r="L49" s="30"/>
      <c r="M49" s="30"/>
      <c r="N49" s="19"/>
      <c r="O49" s="19"/>
      <c r="P49" s="19"/>
    </row>
    <row r="50" spans="1:16" s="13" customFormat="1" ht="20.100000000000001" customHeight="1">
      <c r="A50" s="16">
        <v>45</v>
      </c>
      <c r="B50" s="16"/>
      <c r="C50" s="22"/>
      <c r="D50" s="29"/>
      <c r="E50" s="29"/>
      <c r="F50" s="29"/>
      <c r="G50" s="29"/>
      <c r="H50" s="22"/>
      <c r="I50" s="22"/>
      <c r="J50" s="20"/>
      <c r="K50" s="20"/>
      <c r="L50" s="30"/>
      <c r="M50" s="30"/>
      <c r="N50" s="19"/>
      <c r="O50" s="19"/>
      <c r="P50" s="19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6" t="s">
        <v>16</v>
      </c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61" spans="1:16">
      <c r="E61" s="3"/>
      <c r="F61" s="3"/>
      <c r="G61" s="3"/>
    </row>
  </sheetData>
  <mergeCells count="24">
    <mergeCell ref="D36:D37"/>
    <mergeCell ref="D38:D39"/>
    <mergeCell ref="D11:D13"/>
    <mergeCell ref="D23:D24"/>
    <mergeCell ref="D25:D26"/>
    <mergeCell ref="D31:D32"/>
    <mergeCell ref="D34:D35"/>
    <mergeCell ref="D5:D7"/>
    <mergeCell ref="G5:G7"/>
    <mergeCell ref="D8:D10"/>
    <mergeCell ref="G8:G10"/>
    <mergeCell ref="G11:G13"/>
    <mergeCell ref="O3:P3"/>
    <mergeCell ref="N3:N4"/>
    <mergeCell ref="I3:K3"/>
    <mergeCell ref="M3:M4"/>
    <mergeCell ref="A1:M1"/>
    <mergeCell ref="A3:A4"/>
    <mergeCell ref="B3:B4"/>
    <mergeCell ref="C3:C4"/>
    <mergeCell ref="D3:D4"/>
    <mergeCell ref="E3:E4"/>
    <mergeCell ref="L3:L4"/>
    <mergeCell ref="F3:H3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90" zoomScaleNormal="90" workbookViewId="0">
      <selection activeCell="D6" sqref="D6"/>
    </sheetView>
  </sheetViews>
  <sheetFormatPr defaultColWidth="8.625" defaultRowHeight="16.5"/>
  <cols>
    <col min="1" max="1" width="5.625" style="3" bestFit="1" customWidth="1"/>
    <col min="2" max="2" width="13.5" style="3" bestFit="1" customWidth="1"/>
    <col min="3" max="3" width="10" style="3" bestFit="1" customWidth="1"/>
    <col min="4" max="4" width="11.125" style="3" customWidth="1"/>
    <col min="5" max="15" width="4.625" style="3" customWidth="1"/>
    <col min="16" max="16" width="24.125" style="3" customWidth="1"/>
    <col min="17" max="18" width="3.875" style="3" customWidth="1"/>
    <col min="19" max="19" width="3.125" style="3" customWidth="1"/>
    <col min="20" max="21" width="7.125" customWidth="1"/>
    <col min="22" max="16384" width="8.625" style="3"/>
  </cols>
  <sheetData>
    <row r="1" spans="1:21" ht="38.1" customHeight="1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"/>
      <c r="U1" s="3"/>
    </row>
    <row r="2" spans="1:21" ht="17.100000000000001" customHeight="1">
      <c r="A2" s="41" t="s">
        <v>0</v>
      </c>
      <c r="B2" s="41" t="s">
        <v>43</v>
      </c>
      <c r="C2" s="41" t="s">
        <v>15</v>
      </c>
      <c r="D2" s="41" t="s">
        <v>44</v>
      </c>
      <c r="E2" s="33" t="s">
        <v>17</v>
      </c>
      <c r="F2" s="33"/>
      <c r="G2" s="33"/>
      <c r="H2" s="33"/>
      <c r="I2" s="33"/>
      <c r="J2" s="53" t="s">
        <v>45</v>
      </c>
      <c r="K2" s="54"/>
      <c r="L2" s="54"/>
      <c r="M2" s="54"/>
      <c r="N2" s="54"/>
      <c r="O2" s="55"/>
      <c r="P2" s="56" t="s">
        <v>46</v>
      </c>
      <c r="Q2" s="33" t="s">
        <v>26</v>
      </c>
      <c r="R2" s="33"/>
      <c r="S2" s="33"/>
      <c r="T2" s="33" t="s">
        <v>28</v>
      </c>
      <c r="U2" s="33" t="s">
        <v>41</v>
      </c>
    </row>
    <row r="3" spans="1:21" ht="17.100000000000001" customHeight="1">
      <c r="A3" s="46"/>
      <c r="B3" s="46"/>
      <c r="C3" s="46"/>
      <c r="D3" s="46"/>
      <c r="E3" s="59" t="s">
        <v>18</v>
      </c>
      <c r="F3" s="59" t="s">
        <v>19</v>
      </c>
      <c r="G3" s="59" t="s">
        <v>20</v>
      </c>
      <c r="H3" s="59" t="s">
        <v>22</v>
      </c>
      <c r="I3" s="60" t="s">
        <v>21</v>
      </c>
      <c r="J3" s="51" t="s">
        <v>47</v>
      </c>
      <c r="K3" s="51" t="s">
        <v>48</v>
      </c>
      <c r="L3" s="51" t="s">
        <v>49</v>
      </c>
      <c r="M3" s="51" t="s">
        <v>50</v>
      </c>
      <c r="N3" s="51" t="s">
        <v>51</v>
      </c>
      <c r="O3" s="51" t="s">
        <v>52</v>
      </c>
      <c r="P3" s="57"/>
      <c r="Q3" s="41" t="s">
        <v>23</v>
      </c>
      <c r="R3" s="41" t="s">
        <v>24</v>
      </c>
      <c r="S3" s="41" t="s">
        <v>25</v>
      </c>
      <c r="T3" s="33"/>
      <c r="U3" s="33"/>
    </row>
    <row r="4" spans="1:21" ht="144" customHeight="1">
      <c r="A4" s="45"/>
      <c r="B4" s="45"/>
      <c r="C4" s="45"/>
      <c r="D4" s="45"/>
      <c r="E4" s="58"/>
      <c r="F4" s="58"/>
      <c r="G4" s="58"/>
      <c r="H4" s="58"/>
      <c r="I4" s="45"/>
      <c r="J4" s="52"/>
      <c r="K4" s="52"/>
      <c r="L4" s="52"/>
      <c r="M4" s="52"/>
      <c r="N4" s="52"/>
      <c r="O4" s="52"/>
      <c r="P4" s="58"/>
      <c r="Q4" s="45"/>
      <c r="R4" s="45"/>
      <c r="S4" s="45"/>
      <c r="T4" s="33"/>
      <c r="U4" s="33"/>
    </row>
    <row r="5" spans="1:21" ht="32.450000000000003" customHeight="1">
      <c r="A5" s="8"/>
      <c r="B5" s="8"/>
      <c r="C5" s="8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10"/>
      <c r="R5" s="11"/>
      <c r="S5" s="10"/>
      <c r="T5" s="12"/>
      <c r="U5" s="12"/>
    </row>
    <row r="6" spans="1:21" ht="30" customHeight="1">
      <c r="A6" s="8"/>
      <c r="B6" s="8"/>
      <c r="C6" s="8"/>
      <c r="D6" s="8"/>
      <c r="E6" s="8"/>
      <c r="F6" s="8"/>
      <c r="G6" s="8"/>
      <c r="H6" s="8"/>
      <c r="I6" s="8"/>
      <c r="J6" s="10"/>
      <c r="K6" s="10"/>
      <c r="L6" s="10"/>
      <c r="M6" s="10"/>
      <c r="N6" s="10"/>
      <c r="O6" s="10"/>
      <c r="P6" s="10"/>
      <c r="Q6" s="10"/>
      <c r="R6" s="11"/>
      <c r="S6" s="10"/>
      <c r="T6" s="12"/>
      <c r="U6" s="12"/>
    </row>
    <row r="7" spans="1:21" ht="42.95" customHeight="1">
      <c r="A7" s="8"/>
      <c r="B7" s="8"/>
      <c r="C7" s="8"/>
      <c r="D7" s="8"/>
      <c r="E7" s="8"/>
      <c r="F7" s="8"/>
      <c r="G7" s="8"/>
      <c r="H7" s="8"/>
      <c r="I7" s="8"/>
      <c r="J7" s="10"/>
      <c r="K7" s="10"/>
      <c r="L7" s="10"/>
      <c r="M7" s="10"/>
      <c r="N7" s="10"/>
      <c r="O7" s="10"/>
      <c r="P7" s="10"/>
      <c r="Q7" s="10"/>
      <c r="R7" s="10"/>
      <c r="S7" s="10"/>
      <c r="T7" s="12"/>
      <c r="U7" s="12"/>
    </row>
    <row r="8" spans="1:21" ht="42.95" customHeight="1">
      <c r="A8" s="8"/>
      <c r="B8" s="8"/>
      <c r="C8" s="8"/>
      <c r="D8" s="8"/>
      <c r="E8" s="8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2"/>
      <c r="U8" s="12"/>
    </row>
    <row r="9" spans="1:21" ht="42.95" customHeight="1">
      <c r="A9" s="8"/>
      <c r="B9" s="8"/>
      <c r="C9" s="8"/>
      <c r="D9" s="8"/>
      <c r="E9" s="8"/>
      <c r="F9" s="8"/>
      <c r="G9" s="8"/>
      <c r="H9" s="8"/>
      <c r="I9" s="8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2"/>
    </row>
    <row r="10" spans="1:21" ht="42.95" customHeight="1">
      <c r="A10" s="8"/>
      <c r="B10" s="8"/>
      <c r="C10" s="8"/>
      <c r="D10" s="8"/>
      <c r="E10" s="8"/>
      <c r="F10" s="8"/>
      <c r="G10" s="8"/>
      <c r="H10" s="8"/>
      <c r="I10" s="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2"/>
    </row>
    <row r="11" spans="1:21" ht="42.95" customHeight="1">
      <c r="A11" s="8"/>
      <c r="B11" s="8"/>
      <c r="C11" s="8"/>
      <c r="D11" s="8"/>
      <c r="E11" s="8"/>
      <c r="F11" s="8"/>
      <c r="G11" s="8"/>
      <c r="H11" s="8"/>
      <c r="I11" s="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"/>
      <c r="U11" s="12"/>
    </row>
    <row r="12" spans="1:21" ht="42.95" customHeight="1">
      <c r="A12" s="8"/>
      <c r="B12" s="8"/>
      <c r="C12" s="8"/>
      <c r="D12" s="8"/>
      <c r="E12" s="8"/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</row>
    <row r="13" spans="1:21" ht="42.95" customHeight="1">
      <c r="A13" s="8"/>
      <c r="B13" s="8"/>
      <c r="C13" s="8"/>
      <c r="D13" s="8"/>
      <c r="E13" s="8"/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/>
      <c r="U13" s="12"/>
    </row>
    <row r="14" spans="1:21">
      <c r="T14" s="12"/>
      <c r="U14" s="12"/>
    </row>
    <row r="15" spans="1:21">
      <c r="T15" s="12"/>
      <c r="U15" s="12"/>
    </row>
    <row r="16" spans="1:21">
      <c r="T16" s="12"/>
      <c r="U16" s="12"/>
    </row>
    <row r="17" spans="20:21">
      <c r="T17" s="12"/>
      <c r="U17" s="12"/>
    </row>
    <row r="18" spans="20:21">
      <c r="T18" s="12"/>
      <c r="U18" s="12"/>
    </row>
    <row r="19" spans="20:21">
      <c r="T19" s="12"/>
      <c r="U19" s="12"/>
    </row>
    <row r="20" spans="20:21">
      <c r="T20" s="12"/>
      <c r="U20" s="12"/>
    </row>
    <row r="21" spans="20:21">
      <c r="T21" s="12"/>
      <c r="U21" s="12"/>
    </row>
    <row r="22" spans="20:21">
      <c r="T22" s="12"/>
      <c r="U22" s="12"/>
    </row>
    <row r="23" spans="20:21">
      <c r="T23" s="12"/>
      <c r="U23" s="12"/>
    </row>
    <row r="24" spans="20:21">
      <c r="T24" s="12"/>
      <c r="U24" s="12"/>
    </row>
    <row r="25" spans="20:21">
      <c r="T25" s="12"/>
      <c r="U25" s="12"/>
    </row>
    <row r="26" spans="20:21">
      <c r="T26" s="12"/>
      <c r="U26" s="12"/>
    </row>
    <row r="27" spans="20:21">
      <c r="T27" s="12"/>
      <c r="U27" s="12"/>
    </row>
    <row r="28" spans="20:21">
      <c r="T28" s="12"/>
      <c r="U28" s="12"/>
    </row>
    <row r="29" spans="20:21">
      <c r="T29" s="12"/>
      <c r="U29" s="12"/>
    </row>
    <row r="30" spans="20:21">
      <c r="T30" s="12"/>
      <c r="U30" s="12"/>
    </row>
    <row r="31" spans="20:21">
      <c r="T31" s="3"/>
      <c r="U31" s="3"/>
    </row>
    <row r="32" spans="20:21">
      <c r="T32" s="3"/>
      <c r="U32" s="3"/>
    </row>
    <row r="33" spans="20:21">
      <c r="T33" s="3"/>
      <c r="U33" s="3"/>
    </row>
    <row r="34" spans="20:21">
      <c r="T34" s="3"/>
      <c r="U34" s="3"/>
    </row>
    <row r="35" spans="20:21">
      <c r="T35" s="3"/>
      <c r="U35" s="3"/>
    </row>
  </sheetData>
  <mergeCells count="25">
    <mergeCell ref="A1:S1"/>
    <mergeCell ref="E2:I2"/>
    <mergeCell ref="J2:O2"/>
    <mergeCell ref="P2:P4"/>
    <mergeCell ref="Q2:S2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L3:L4"/>
    <mergeCell ref="M3:M4"/>
    <mergeCell ref="T2:T4"/>
    <mergeCell ref="U2:U4"/>
    <mergeCell ref="A2:A4"/>
    <mergeCell ref="B2:B4"/>
    <mergeCell ref="C2:C4"/>
    <mergeCell ref="D2:D4"/>
    <mergeCell ref="N3:N4"/>
    <mergeCell ref="O3:O4"/>
    <mergeCell ref="Q3:Q4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作業清查表</vt:lpstr>
      <vt:lpstr>危害鑑別與風險評估表</vt:lpstr>
      <vt:lpstr>不可接受風險控制計畫一覽表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2018-10-26T08:33:05Z</cp:lastPrinted>
  <dcterms:created xsi:type="dcterms:W3CDTF">2014-01-23T06:29:26Z</dcterms:created>
  <dcterms:modified xsi:type="dcterms:W3CDTF">2023-10-12T00:40:42Z</dcterms:modified>
</cp:coreProperties>
</file>